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 activeTab="5"/>
  </bookViews>
  <sheets>
    <sheet name="ป.ตรี_นิสิตใหม่" sheetId="1" r:id="rId1"/>
    <sheet name="ป.โท_นิสิตใหม่" sheetId="2" r:id="rId2"/>
    <sheet name="ป.ตรี_นิสิตทั้งหมด" sheetId="3" r:id="rId3"/>
    <sheet name="ป.โท_นิสิตทั้งหมด" sheetId="4" r:id="rId4"/>
    <sheet name="ป.ตรี_ผู้สำเร็จการศึกษา" sheetId="5" r:id="rId5"/>
    <sheet name="ป.โท_ผู้สำเร็จการศึกษา" sheetId="6" r:id="rId6"/>
  </sheets>
  <calcPr calcId="152511"/>
</workbook>
</file>

<file path=xl/calcChain.xml><?xml version="1.0" encoding="utf-8"?>
<calcChain xmlns="http://schemas.openxmlformats.org/spreadsheetml/2006/main">
  <c r="AJ11" i="6" l="1"/>
  <c r="AI11" i="6"/>
  <c r="AF11" i="6"/>
  <c r="AI10" i="6"/>
  <c r="AJ10" i="6" s="1"/>
  <c r="AF10" i="6"/>
  <c r="AI9" i="6"/>
  <c r="AJ9" i="6" s="1"/>
  <c r="AF9" i="6"/>
  <c r="AI8" i="6"/>
  <c r="AJ8" i="6" s="1"/>
  <c r="AF8" i="6"/>
  <c r="AH6" i="6"/>
  <c r="AG6" i="6"/>
  <c r="AI6" i="6" s="1"/>
  <c r="AJ6" i="6" s="1"/>
  <c r="AF6" i="6"/>
  <c r="AE6" i="6"/>
  <c r="AD6" i="6"/>
  <c r="AB11" i="6"/>
  <c r="AC11" i="6" s="1"/>
  <c r="Y11" i="6"/>
  <c r="U11" i="6"/>
  <c r="V11" i="6" s="1"/>
  <c r="R11" i="6"/>
  <c r="N11" i="6"/>
  <c r="O11" i="6" s="1"/>
  <c r="K11" i="6"/>
  <c r="AC10" i="6"/>
  <c r="AB10" i="6"/>
  <c r="Y10" i="6"/>
  <c r="U10" i="6"/>
  <c r="V10" i="6" s="1"/>
  <c r="R10" i="6"/>
  <c r="N10" i="6"/>
  <c r="O10" i="6" s="1"/>
  <c r="K10" i="6"/>
  <c r="AB9" i="6"/>
  <c r="AC9" i="6" s="1"/>
  <c r="Y9" i="6"/>
  <c r="V9" i="6"/>
  <c r="U9" i="6"/>
  <c r="R9" i="6"/>
  <c r="N9" i="6"/>
  <c r="O9" i="6" s="1"/>
  <c r="K9" i="6"/>
  <c r="AB8" i="6"/>
  <c r="AC8" i="6" s="1"/>
  <c r="Y8" i="6"/>
  <c r="U8" i="6"/>
  <c r="V8" i="6" s="1"/>
  <c r="R8" i="6"/>
  <c r="O8" i="6"/>
  <c r="N8" i="6"/>
  <c r="K8" i="6"/>
  <c r="AB6" i="6"/>
  <c r="AC6" i="6" s="1"/>
  <c r="AA6" i="6"/>
  <c r="Z6" i="6"/>
  <c r="X6" i="6"/>
  <c r="Y6" i="6" s="1"/>
  <c r="W6" i="6"/>
  <c r="T6" i="6"/>
  <c r="U6" i="6" s="1"/>
  <c r="V6" i="6" s="1"/>
  <c r="S6" i="6"/>
  <c r="Q6" i="6"/>
  <c r="P6" i="6"/>
  <c r="R6" i="6" s="1"/>
  <c r="M6" i="6"/>
  <c r="L6" i="6"/>
  <c r="N6" i="6" s="1"/>
  <c r="O6" i="6" s="1"/>
  <c r="J6" i="6"/>
  <c r="I6" i="6"/>
  <c r="K6" i="6" s="1"/>
  <c r="P12" i="5"/>
  <c r="M12" i="5"/>
  <c r="J12" i="5"/>
  <c r="G12" i="5"/>
  <c r="P11" i="5"/>
  <c r="M11" i="5"/>
  <c r="J11" i="5"/>
  <c r="G11" i="5"/>
  <c r="P10" i="5"/>
  <c r="M10" i="5"/>
  <c r="J10" i="5"/>
  <c r="G10" i="5"/>
  <c r="P9" i="5"/>
  <c r="M9" i="5"/>
  <c r="J9" i="5"/>
  <c r="G9" i="5"/>
  <c r="P8" i="5"/>
  <c r="M8" i="5"/>
  <c r="J8" i="5"/>
  <c r="G8" i="5"/>
  <c r="P7" i="5"/>
  <c r="M7" i="5"/>
  <c r="J7" i="5"/>
  <c r="G7" i="5"/>
  <c r="O5" i="5"/>
  <c r="P5" i="5" s="1"/>
  <c r="N5" i="5"/>
  <c r="L5" i="5"/>
  <c r="K5" i="5"/>
  <c r="M5" i="5" s="1"/>
  <c r="I5" i="5"/>
  <c r="H5" i="5"/>
  <c r="J5" i="5" s="1"/>
  <c r="G5" i="5"/>
  <c r="F5" i="5"/>
  <c r="E5" i="5"/>
  <c r="G11" i="6"/>
  <c r="D11" i="6"/>
  <c r="G10" i="6"/>
  <c r="H10" i="6" s="1"/>
  <c r="D10" i="6"/>
  <c r="G9" i="6"/>
  <c r="D9" i="6"/>
  <c r="G8" i="6"/>
  <c r="D8" i="6"/>
  <c r="H8" i="6" s="1"/>
  <c r="F6" i="6"/>
  <c r="G6" i="6" s="1"/>
  <c r="E6" i="6"/>
  <c r="C6" i="6"/>
  <c r="B6" i="6"/>
  <c r="D12" i="5"/>
  <c r="D11" i="5"/>
  <c r="D10" i="5"/>
  <c r="D9" i="5"/>
  <c r="D8" i="5"/>
  <c r="D7" i="5"/>
  <c r="C5" i="5"/>
  <c r="B5" i="5"/>
  <c r="AI11" i="4"/>
  <c r="AJ11" i="4" s="1"/>
  <c r="AF11" i="4"/>
  <c r="AB11" i="4"/>
  <c r="AC11" i="4" s="1"/>
  <c r="Y11" i="4"/>
  <c r="U11" i="4"/>
  <c r="V11" i="4" s="1"/>
  <c r="R11" i="4"/>
  <c r="AJ10" i="4"/>
  <c r="AI10" i="4"/>
  <c r="AF10" i="4"/>
  <c r="AB10" i="4"/>
  <c r="AC10" i="4" s="1"/>
  <c r="Y10" i="4"/>
  <c r="U10" i="4"/>
  <c r="V10" i="4" s="1"/>
  <c r="R10" i="4"/>
  <c r="AI9" i="4"/>
  <c r="AJ9" i="4" s="1"/>
  <c r="AF9" i="4"/>
  <c r="AC9" i="4"/>
  <c r="AB9" i="4"/>
  <c r="Y9" i="4"/>
  <c r="U9" i="4"/>
  <c r="V9" i="4" s="1"/>
  <c r="R9" i="4"/>
  <c r="AI8" i="4"/>
  <c r="AJ8" i="4" s="1"/>
  <c r="AF8" i="4"/>
  <c r="AB8" i="4"/>
  <c r="AC8" i="4" s="1"/>
  <c r="Y8" i="4"/>
  <c r="V8" i="4"/>
  <c r="U8" i="4"/>
  <c r="R8" i="4"/>
  <c r="AI6" i="4"/>
  <c r="AJ6" i="4" s="1"/>
  <c r="AH6" i="4"/>
  <c r="AG6" i="4"/>
  <c r="AE6" i="4"/>
  <c r="AF6" i="4" s="1"/>
  <c r="AD6" i="4"/>
  <c r="AA6" i="4"/>
  <c r="AB6" i="4" s="1"/>
  <c r="AC6" i="4" s="1"/>
  <c r="Z6" i="4"/>
  <c r="X6" i="4"/>
  <c r="W6" i="4"/>
  <c r="Y6" i="4" s="1"/>
  <c r="T6" i="4"/>
  <c r="S6" i="4"/>
  <c r="U6" i="4" s="1"/>
  <c r="V6" i="4" s="1"/>
  <c r="Q6" i="4"/>
  <c r="P6" i="4"/>
  <c r="R6" i="4" s="1"/>
  <c r="P12" i="3"/>
  <c r="M12" i="3"/>
  <c r="J12" i="3"/>
  <c r="G12" i="3"/>
  <c r="P11" i="3"/>
  <c r="M11" i="3"/>
  <c r="J11" i="3"/>
  <c r="G11" i="3"/>
  <c r="P10" i="3"/>
  <c r="M10" i="3"/>
  <c r="J10" i="3"/>
  <c r="G10" i="3"/>
  <c r="P9" i="3"/>
  <c r="M9" i="3"/>
  <c r="J9" i="3"/>
  <c r="G9" i="3"/>
  <c r="P8" i="3"/>
  <c r="M8" i="3"/>
  <c r="J8" i="3"/>
  <c r="G8" i="3"/>
  <c r="P7" i="3"/>
  <c r="M7" i="3"/>
  <c r="J7" i="3"/>
  <c r="G7" i="3"/>
  <c r="O5" i="3"/>
  <c r="P5" i="3" s="1"/>
  <c r="N5" i="3"/>
  <c r="L5" i="3"/>
  <c r="K5" i="3"/>
  <c r="M5" i="3" s="1"/>
  <c r="I5" i="3"/>
  <c r="H5" i="3"/>
  <c r="J5" i="3" s="1"/>
  <c r="G5" i="3"/>
  <c r="F5" i="3"/>
  <c r="E5" i="3"/>
  <c r="N11" i="4"/>
  <c r="K11" i="4"/>
  <c r="G11" i="4"/>
  <c r="H11" i="4" s="1"/>
  <c r="D11" i="4"/>
  <c r="N10" i="4"/>
  <c r="K10" i="4"/>
  <c r="H10" i="4"/>
  <c r="G10" i="4"/>
  <c r="D10" i="4"/>
  <c r="N9" i="4"/>
  <c r="K9" i="4"/>
  <c r="O9" i="4" s="1"/>
  <c r="G9" i="4"/>
  <c r="H9" i="4" s="1"/>
  <c r="D9" i="4"/>
  <c r="N8" i="4"/>
  <c r="K8" i="4"/>
  <c r="G8" i="4"/>
  <c r="D8" i="4"/>
  <c r="M6" i="4"/>
  <c r="N6" i="4" s="1"/>
  <c r="L6" i="4"/>
  <c r="J6" i="4"/>
  <c r="I6" i="4"/>
  <c r="K6" i="4" s="1"/>
  <c r="F6" i="4"/>
  <c r="E6" i="4"/>
  <c r="G6" i="4" s="1"/>
  <c r="C6" i="4"/>
  <c r="B6" i="4"/>
  <c r="D6" i="4" s="1"/>
  <c r="D12" i="3"/>
  <c r="D11" i="3"/>
  <c r="D10" i="3"/>
  <c r="D9" i="3"/>
  <c r="D8" i="3"/>
  <c r="D7" i="3"/>
  <c r="C5" i="3"/>
  <c r="B5" i="3"/>
  <c r="D5" i="3" s="1"/>
  <c r="AJ11" i="2"/>
  <c r="AI11" i="2"/>
  <c r="AF11" i="2"/>
  <c r="AC11" i="2"/>
  <c r="AB11" i="2"/>
  <c r="Y11" i="2"/>
  <c r="U11" i="2"/>
  <c r="V11" i="2" s="1"/>
  <c r="R11" i="2"/>
  <c r="N11" i="2"/>
  <c r="O11" i="2" s="1"/>
  <c r="K11" i="2"/>
  <c r="AJ10" i="2"/>
  <c r="AI10" i="2"/>
  <c r="AF10" i="2"/>
  <c r="AC10" i="2"/>
  <c r="AB10" i="2"/>
  <c r="Y10" i="2"/>
  <c r="U10" i="2"/>
  <c r="V10" i="2" s="1"/>
  <c r="R10" i="2"/>
  <c r="N10" i="2"/>
  <c r="O10" i="2" s="1"/>
  <c r="K10" i="2"/>
  <c r="AJ9" i="2"/>
  <c r="AI9" i="2"/>
  <c r="AF9" i="2"/>
  <c r="AC9" i="2"/>
  <c r="AB9" i="2"/>
  <c r="Y9" i="2"/>
  <c r="U9" i="2"/>
  <c r="V9" i="2" s="1"/>
  <c r="R9" i="2"/>
  <c r="N9" i="2"/>
  <c r="O9" i="2" s="1"/>
  <c r="K9" i="2"/>
  <c r="AJ8" i="2"/>
  <c r="AI8" i="2"/>
  <c r="AF8" i="2"/>
  <c r="AC8" i="2"/>
  <c r="AB8" i="2"/>
  <c r="Y8" i="2"/>
  <c r="U8" i="2"/>
  <c r="V8" i="2" s="1"/>
  <c r="R8" i="2"/>
  <c r="N8" i="2"/>
  <c r="O8" i="2" s="1"/>
  <c r="K8" i="2"/>
  <c r="AH6" i="2"/>
  <c r="AG6" i="2"/>
  <c r="AI6" i="2" s="1"/>
  <c r="AJ6" i="2" s="1"/>
  <c r="AF6" i="2"/>
  <c r="AE6" i="2"/>
  <c r="AD6" i="2"/>
  <c r="AB6" i="2"/>
  <c r="AC6" i="2" s="1"/>
  <c r="AA6" i="2"/>
  <c r="Z6" i="2"/>
  <c r="X6" i="2"/>
  <c r="Y6" i="2" s="1"/>
  <c r="W6" i="2"/>
  <c r="T6" i="2"/>
  <c r="U6" i="2" s="1"/>
  <c r="V6" i="2" s="1"/>
  <c r="S6" i="2"/>
  <c r="Q6" i="2"/>
  <c r="P6" i="2"/>
  <c r="R6" i="2" s="1"/>
  <c r="M6" i="2"/>
  <c r="L6" i="2"/>
  <c r="N6" i="2" s="1"/>
  <c r="O6" i="2" s="1"/>
  <c r="J6" i="2"/>
  <c r="I6" i="2"/>
  <c r="K6" i="2" s="1"/>
  <c r="H11" i="2"/>
  <c r="H10" i="2"/>
  <c r="H9" i="2"/>
  <c r="H8" i="2"/>
  <c r="H6" i="2"/>
  <c r="G11" i="2"/>
  <c r="G10" i="2"/>
  <c r="G9" i="2"/>
  <c r="G8" i="2"/>
  <c r="F6" i="2"/>
  <c r="E6" i="2"/>
  <c r="D11" i="2"/>
  <c r="D10" i="2"/>
  <c r="D9" i="2"/>
  <c r="D8" i="2"/>
  <c r="C6" i="2"/>
  <c r="B6" i="2"/>
  <c r="P12" i="1"/>
  <c r="M12" i="1"/>
  <c r="J12" i="1"/>
  <c r="G12" i="1"/>
  <c r="P11" i="1"/>
  <c r="M11" i="1"/>
  <c r="J11" i="1"/>
  <c r="G11" i="1"/>
  <c r="P10" i="1"/>
  <c r="M10" i="1"/>
  <c r="J10" i="1"/>
  <c r="G10" i="1"/>
  <c r="P9" i="1"/>
  <c r="M9" i="1"/>
  <c r="J9" i="1"/>
  <c r="G9" i="1"/>
  <c r="P8" i="1"/>
  <c r="M8" i="1"/>
  <c r="J8" i="1"/>
  <c r="G8" i="1"/>
  <c r="P7" i="1"/>
  <c r="M7" i="1"/>
  <c r="J7" i="1"/>
  <c r="G7" i="1"/>
  <c r="P5" i="1"/>
  <c r="O5" i="1"/>
  <c r="N5" i="1"/>
  <c r="L5" i="1"/>
  <c r="K5" i="1"/>
  <c r="I5" i="1"/>
  <c r="H5" i="1"/>
  <c r="F5" i="1"/>
  <c r="E5" i="1"/>
  <c r="G5" i="1" s="1"/>
  <c r="D12" i="1"/>
  <c r="D11" i="1"/>
  <c r="D10" i="1"/>
  <c r="D9" i="1"/>
  <c r="D8" i="1"/>
  <c r="D7" i="1"/>
  <c r="C5" i="1"/>
  <c r="B5" i="1"/>
  <c r="D5" i="1" l="1"/>
  <c r="M5" i="1"/>
  <c r="J5" i="1"/>
  <c r="H9" i="6"/>
  <c r="H11" i="6"/>
  <c r="D6" i="6"/>
  <c r="H6" i="6" s="1"/>
  <c r="D5" i="5"/>
  <c r="O8" i="4"/>
  <c r="O6" i="4"/>
  <c r="O11" i="4"/>
  <c r="O10" i="4"/>
  <c r="H8" i="4"/>
  <c r="H6" i="4"/>
  <c r="G6" i="2"/>
  <c r="D6" i="2"/>
</calcChain>
</file>

<file path=xl/sharedStrings.xml><?xml version="1.0" encoding="utf-8"?>
<sst xmlns="http://schemas.openxmlformats.org/spreadsheetml/2006/main" count="276" uniqueCount="30">
  <si>
    <t>แผนจำนวนนิสิตใหม่ ระดับปริญญาตรี ปีการศึกษา 2561-2565 จำแนกประเภทการศึกษา และสาขาวิชา</t>
  </si>
  <si>
    <t>คณะ</t>
  </si>
  <si>
    <t>วิศวกรรมศาสตร์ศรีราชา</t>
  </si>
  <si>
    <t>จำนวนหลักสูตร</t>
  </si>
  <si>
    <t>สาขาวิชาวิศวกรรมคอมพิวเตอร์และสารสนเทศศาสตร์</t>
  </si>
  <si>
    <t>สาขาวิชาวิศวกรรมเครื่องกลและการออกแบบ</t>
  </si>
  <si>
    <t>สาขาวิชาวิศวกรรมไฟฟ้าและอิเล็กทรอนิกส์</t>
  </si>
  <si>
    <t>สาขาวิชาวิศวกรรมโยธา</t>
  </si>
  <si>
    <t>สาขาวิชาวิศวกรรมอุตสาหการและระบบ</t>
  </si>
  <si>
    <t>ปี 2561 (แผน)</t>
  </si>
  <si>
    <t>ภาคปกติ</t>
  </si>
  <si>
    <t>ภาคพิเศษ</t>
  </si>
  <si>
    <t>รวมทั้งหมด</t>
  </si>
  <si>
    <t>ปี 2562 (แผน)</t>
  </si>
  <si>
    <t>ปี 2563 (แผน)</t>
  </si>
  <si>
    <t>ปี 2564 (แผน)</t>
  </si>
  <si>
    <t>ปี 2565 (แผน)</t>
  </si>
  <si>
    <t>แผนจำนวนนิสิตใหม่ ระดับปริญญาโท ปีการศึกษา 2561-2565 จำแนกประเภทการศึกษา และสาขาวิชา</t>
  </si>
  <si>
    <t>สาขาวิชาการจัดการวิศวกรรมและเทคโนโลยี</t>
  </si>
  <si>
    <t>สาขาวิชาวิศวกรรมความปลอดภัยและการจัดการสิ่งแวดล้อม</t>
  </si>
  <si>
    <t xml:space="preserve">สาขาวิชาวิศวกรรมเครื่องกลและระบบการผลิต </t>
  </si>
  <si>
    <t>แผน ก</t>
  </si>
  <si>
    <t>แผน ข</t>
  </si>
  <si>
    <t>รวม</t>
  </si>
  <si>
    <t>แผนจำนวนนิสิตทั้งหมด ระดับปริญญาตรี ปีการศึกษา 2561-2565 จำแนกประเภทการศึกษา และสาขาวิชา</t>
  </si>
  <si>
    <t>ปี 2560 (แผน)</t>
  </si>
  <si>
    <t>แผนจำนวนผู้สำเร็จการศึกษา ระดับปริญญาตรี ปีการศึกษา 2560-2564 จำแนกประเภทการศึกษา และสาขาวิชา</t>
  </si>
  <si>
    <t>แผนจำนวนผู้สำเร็จการศึกษา ระดับปริญญาโท ปีการศึกษา 2560-2564 จำแนกประเภทการศึกษา และสาขาวิชา</t>
  </si>
  <si>
    <t>หมายเหตุ : สภามหาวิทยาลัยเกษตรศาสตร์ ในการประชุมครั้งที่ 4/2559 เมื่อวันจันทร์ที่ 25 เมษายน พ.ศ. 2559 มีมติอนุมัติแผนจำนวนนิสิตใหม่ และแผนจำนวนนิสิตทั้งหมด (ปีการศึกษา 2561) และแผนจำนวนผู้สำเร็จการศึกษา (ปีการศึกษา 2560)</t>
  </si>
  <si>
    <t>และในการประชุมครั้งที่ 6/2560 เมื่อวันจันทร์ที่ 31 กรกฎาคม พ.ศ. 2560 มีมติอนุมัติแผนจำนวนนิสิตใหม่ และแผนจำนวนนิสิตทั้งหมด (ปีการศึกษา 2562-2565) และแผนจำนวนผู้สำเร็จการศึกษา (ปีการศึกษา 2561-2564)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</si>
</sst>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1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5"/>
  <sheetViews>
    <sheetView workbookViewId="0">
      <selection activeCell="A15" sqref="A15:XFD15"/>
    </sheetView>
  </sheetViews>
  <sheetFormatPr defaultRowHeight="24" x14ac:dyDescent="0.55000000000000004"/>
  <cols>
    <col min="1" max="1" width="44" style="1" customWidth="1"/>
    <col min="2" max="3" width="9.140625" style="1"/>
    <col min="4" max="4" width="9.85546875" style="1" bestFit="1" customWidth="1"/>
    <col min="5" max="16384" width="9.140625" style="1"/>
  </cols>
  <sheetData>
    <row r="1" spans="1:16" x14ac:dyDescent="0.5500000000000000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3" spans="1:16" x14ac:dyDescent="0.55000000000000004">
      <c r="A3" s="8" t="s">
        <v>1</v>
      </c>
      <c r="B3" s="7" t="s">
        <v>9</v>
      </c>
      <c r="C3" s="7"/>
      <c r="D3" s="7"/>
      <c r="E3" s="7" t="s">
        <v>13</v>
      </c>
      <c r="F3" s="7"/>
      <c r="G3" s="7"/>
      <c r="H3" s="7" t="s">
        <v>14</v>
      </c>
      <c r="I3" s="7"/>
      <c r="J3" s="7"/>
      <c r="K3" s="7" t="s">
        <v>15</v>
      </c>
      <c r="L3" s="7"/>
      <c r="M3" s="7"/>
      <c r="N3" s="7" t="s">
        <v>16</v>
      </c>
      <c r="O3" s="7"/>
      <c r="P3" s="7"/>
    </row>
    <row r="4" spans="1:16" x14ac:dyDescent="0.55000000000000004">
      <c r="A4" s="8"/>
      <c r="B4" s="2" t="s">
        <v>10</v>
      </c>
      <c r="C4" s="2" t="s">
        <v>11</v>
      </c>
      <c r="D4" s="2" t="s">
        <v>12</v>
      </c>
      <c r="E4" s="2" t="s">
        <v>10</v>
      </c>
      <c r="F4" s="2" t="s">
        <v>11</v>
      </c>
      <c r="G4" s="2" t="s">
        <v>12</v>
      </c>
      <c r="H4" s="2" t="s">
        <v>10</v>
      </c>
      <c r="I4" s="2" t="s">
        <v>11</v>
      </c>
      <c r="J4" s="2" t="s">
        <v>12</v>
      </c>
      <c r="K4" s="2" t="s">
        <v>10</v>
      </c>
      <c r="L4" s="2" t="s">
        <v>11</v>
      </c>
      <c r="M4" s="2" t="s">
        <v>12</v>
      </c>
      <c r="N4" s="2" t="s">
        <v>10</v>
      </c>
      <c r="O4" s="2" t="s">
        <v>11</v>
      </c>
      <c r="P4" s="2" t="s">
        <v>12</v>
      </c>
    </row>
    <row r="5" spans="1:16" x14ac:dyDescent="0.55000000000000004">
      <c r="A5" s="3" t="s">
        <v>2</v>
      </c>
      <c r="B5" s="4">
        <f>SUM(B7:B12)</f>
        <v>420</v>
      </c>
      <c r="C5" s="4">
        <f>SUM(C7:C12)</f>
        <v>60</v>
      </c>
      <c r="D5" s="4">
        <f>SUM(B5:C5)</f>
        <v>480</v>
      </c>
      <c r="E5" s="4">
        <f t="shared" ref="E5:F5" si="0">SUM(E7:E12)</f>
        <v>420</v>
      </c>
      <c r="F5" s="4">
        <f t="shared" si="0"/>
        <v>60</v>
      </c>
      <c r="G5" s="4">
        <f t="shared" ref="G5" si="1">SUM(E5:F5)</f>
        <v>480</v>
      </c>
      <c r="H5" s="4">
        <f t="shared" ref="H5:I5" si="2">SUM(H7:H12)</f>
        <v>420</v>
      </c>
      <c r="I5" s="4">
        <f t="shared" si="2"/>
        <v>60</v>
      </c>
      <c r="J5" s="4">
        <f t="shared" ref="J5" si="3">SUM(H5:I5)</f>
        <v>480</v>
      </c>
      <c r="K5" s="4">
        <f t="shared" ref="K5:L5" si="4">SUM(K7:K12)</f>
        <v>420</v>
      </c>
      <c r="L5" s="4">
        <f t="shared" si="4"/>
        <v>60</v>
      </c>
      <c r="M5" s="4">
        <f t="shared" ref="M5" si="5">SUM(K5:L5)</f>
        <v>480</v>
      </c>
      <c r="N5" s="4">
        <f t="shared" ref="N5:O5" si="6">SUM(N7:N12)</f>
        <v>420</v>
      </c>
      <c r="O5" s="4">
        <f t="shared" si="6"/>
        <v>60</v>
      </c>
      <c r="P5" s="4">
        <f t="shared" ref="P5" si="7">SUM(N5:O5)</f>
        <v>480</v>
      </c>
    </row>
    <row r="6" spans="1:16" x14ac:dyDescent="0.55000000000000004">
      <c r="A6" s="5" t="s">
        <v>3</v>
      </c>
      <c r="B6" s="4">
        <v>5</v>
      </c>
      <c r="C6" s="4">
        <v>1</v>
      </c>
      <c r="D6" s="4">
        <v>6</v>
      </c>
      <c r="E6" s="4">
        <v>5</v>
      </c>
      <c r="F6" s="4">
        <v>1</v>
      </c>
      <c r="G6" s="4">
        <v>6</v>
      </c>
      <c r="H6" s="4">
        <v>5</v>
      </c>
      <c r="I6" s="4">
        <v>1</v>
      </c>
      <c r="J6" s="4">
        <v>6</v>
      </c>
      <c r="K6" s="4">
        <v>5</v>
      </c>
      <c r="L6" s="4">
        <v>1</v>
      </c>
      <c r="M6" s="4">
        <v>6</v>
      </c>
      <c r="N6" s="4">
        <v>5</v>
      </c>
      <c r="O6" s="4">
        <v>1</v>
      </c>
      <c r="P6" s="4">
        <v>6</v>
      </c>
    </row>
    <row r="7" spans="1:16" x14ac:dyDescent="0.55000000000000004">
      <c r="A7" s="3" t="s">
        <v>4</v>
      </c>
      <c r="B7" s="4">
        <v>100</v>
      </c>
      <c r="C7" s="4">
        <v>0</v>
      </c>
      <c r="D7" s="4">
        <f>SUM(B7:C7)</f>
        <v>100</v>
      </c>
      <c r="E7" s="4">
        <v>100</v>
      </c>
      <c r="F7" s="4">
        <v>0</v>
      </c>
      <c r="G7" s="4">
        <f t="shared" ref="G7:G12" si="8">SUM(E7:F7)</f>
        <v>100</v>
      </c>
      <c r="H7" s="4">
        <v>100</v>
      </c>
      <c r="I7" s="4">
        <v>0</v>
      </c>
      <c r="J7" s="4">
        <f t="shared" ref="J7:J12" si="9">SUM(H7:I7)</f>
        <v>100</v>
      </c>
      <c r="K7" s="4">
        <v>100</v>
      </c>
      <c r="L7" s="4">
        <v>0</v>
      </c>
      <c r="M7" s="4">
        <f t="shared" ref="M7:M12" si="10">SUM(K7:L7)</f>
        <v>100</v>
      </c>
      <c r="N7" s="4">
        <v>100</v>
      </c>
      <c r="O7" s="4">
        <v>0</v>
      </c>
      <c r="P7" s="4">
        <f t="shared" ref="P7:P12" si="11">SUM(N7:O7)</f>
        <v>100</v>
      </c>
    </row>
    <row r="8" spans="1:16" x14ac:dyDescent="0.55000000000000004">
      <c r="A8" s="3" t="s">
        <v>5</v>
      </c>
      <c r="B8" s="4">
        <v>80</v>
      </c>
      <c r="C8" s="4">
        <v>0</v>
      </c>
      <c r="D8" s="4">
        <f t="shared" ref="D8:D12" si="12">SUM(B8:C8)</f>
        <v>80</v>
      </c>
      <c r="E8" s="4">
        <v>80</v>
      </c>
      <c r="F8" s="4">
        <v>0</v>
      </c>
      <c r="G8" s="4">
        <f t="shared" si="8"/>
        <v>80</v>
      </c>
      <c r="H8" s="4">
        <v>80</v>
      </c>
      <c r="I8" s="4">
        <v>0</v>
      </c>
      <c r="J8" s="4">
        <f t="shared" si="9"/>
        <v>80</v>
      </c>
      <c r="K8" s="4">
        <v>80</v>
      </c>
      <c r="L8" s="4">
        <v>0</v>
      </c>
      <c r="M8" s="4">
        <f t="shared" si="10"/>
        <v>80</v>
      </c>
      <c r="N8" s="4">
        <v>80</v>
      </c>
      <c r="O8" s="4">
        <v>0</v>
      </c>
      <c r="P8" s="4">
        <f t="shared" si="11"/>
        <v>80</v>
      </c>
    </row>
    <row r="9" spans="1:16" x14ac:dyDescent="0.55000000000000004">
      <c r="A9" s="3" t="s">
        <v>6</v>
      </c>
      <c r="B9" s="4">
        <v>100</v>
      </c>
      <c r="C9" s="4">
        <v>0</v>
      </c>
      <c r="D9" s="4">
        <f t="shared" si="12"/>
        <v>100</v>
      </c>
      <c r="E9" s="4">
        <v>100</v>
      </c>
      <c r="F9" s="4">
        <v>0</v>
      </c>
      <c r="G9" s="4">
        <f t="shared" si="8"/>
        <v>100</v>
      </c>
      <c r="H9" s="4">
        <v>100</v>
      </c>
      <c r="I9" s="4">
        <v>0</v>
      </c>
      <c r="J9" s="4">
        <f t="shared" si="9"/>
        <v>100</v>
      </c>
      <c r="K9" s="4">
        <v>100</v>
      </c>
      <c r="L9" s="4">
        <v>0</v>
      </c>
      <c r="M9" s="4">
        <f t="shared" si="10"/>
        <v>100</v>
      </c>
      <c r="N9" s="4">
        <v>100</v>
      </c>
      <c r="O9" s="4">
        <v>0</v>
      </c>
      <c r="P9" s="4">
        <f t="shared" si="11"/>
        <v>100</v>
      </c>
    </row>
    <row r="10" spans="1:16" x14ac:dyDescent="0.55000000000000004">
      <c r="A10" s="3" t="s">
        <v>7</v>
      </c>
      <c r="B10" s="4">
        <v>60</v>
      </c>
      <c r="C10" s="4">
        <v>0</v>
      </c>
      <c r="D10" s="4">
        <f t="shared" si="12"/>
        <v>60</v>
      </c>
      <c r="E10" s="4">
        <v>60</v>
      </c>
      <c r="F10" s="4">
        <v>0</v>
      </c>
      <c r="G10" s="4">
        <f t="shared" si="8"/>
        <v>60</v>
      </c>
      <c r="H10" s="4">
        <v>60</v>
      </c>
      <c r="I10" s="4">
        <v>0</v>
      </c>
      <c r="J10" s="4">
        <f t="shared" si="9"/>
        <v>60</v>
      </c>
      <c r="K10" s="4">
        <v>60</v>
      </c>
      <c r="L10" s="4">
        <v>0</v>
      </c>
      <c r="M10" s="4">
        <f t="shared" si="10"/>
        <v>60</v>
      </c>
      <c r="N10" s="4">
        <v>60</v>
      </c>
      <c r="O10" s="4">
        <v>0</v>
      </c>
      <c r="P10" s="4">
        <f t="shared" si="11"/>
        <v>60</v>
      </c>
    </row>
    <row r="11" spans="1:16" x14ac:dyDescent="0.55000000000000004">
      <c r="A11" s="3" t="s">
        <v>8</v>
      </c>
      <c r="B11" s="4">
        <v>80</v>
      </c>
      <c r="C11" s="4">
        <v>0</v>
      </c>
      <c r="D11" s="4">
        <f t="shared" si="12"/>
        <v>80</v>
      </c>
      <c r="E11" s="4">
        <v>80</v>
      </c>
      <c r="F11" s="4">
        <v>0</v>
      </c>
      <c r="G11" s="4">
        <f t="shared" si="8"/>
        <v>80</v>
      </c>
      <c r="H11" s="4">
        <v>80</v>
      </c>
      <c r="I11" s="4">
        <v>0</v>
      </c>
      <c r="J11" s="4">
        <f t="shared" si="9"/>
        <v>80</v>
      </c>
      <c r="K11" s="4">
        <v>80</v>
      </c>
      <c r="L11" s="4">
        <v>0</v>
      </c>
      <c r="M11" s="4">
        <f t="shared" si="10"/>
        <v>80</v>
      </c>
      <c r="N11" s="4">
        <v>80</v>
      </c>
      <c r="O11" s="4">
        <v>0</v>
      </c>
      <c r="P11" s="4">
        <f t="shared" si="11"/>
        <v>80</v>
      </c>
    </row>
    <row r="12" spans="1:16" x14ac:dyDescent="0.55000000000000004">
      <c r="A12" s="3" t="s">
        <v>20</v>
      </c>
      <c r="B12" s="4">
        <v>0</v>
      </c>
      <c r="C12" s="4">
        <v>60</v>
      </c>
      <c r="D12" s="4">
        <f t="shared" si="12"/>
        <v>60</v>
      </c>
      <c r="E12" s="4">
        <v>0</v>
      </c>
      <c r="F12" s="4">
        <v>60</v>
      </c>
      <c r="G12" s="4">
        <f t="shared" si="8"/>
        <v>60</v>
      </c>
      <c r="H12" s="4">
        <v>0</v>
      </c>
      <c r="I12" s="4">
        <v>60</v>
      </c>
      <c r="J12" s="4">
        <f t="shared" si="9"/>
        <v>60</v>
      </c>
      <c r="K12" s="4">
        <v>0</v>
      </c>
      <c r="L12" s="4">
        <v>60</v>
      </c>
      <c r="M12" s="4">
        <f t="shared" si="10"/>
        <v>60</v>
      </c>
      <c r="N12" s="4">
        <v>0</v>
      </c>
      <c r="O12" s="4">
        <v>60</v>
      </c>
      <c r="P12" s="4">
        <f t="shared" si="11"/>
        <v>60</v>
      </c>
    </row>
    <row r="14" spans="1:16" x14ac:dyDescent="0.55000000000000004">
      <c r="A14" s="1" t="s">
        <v>28</v>
      </c>
    </row>
    <row r="15" spans="1:16" x14ac:dyDescent="0.55000000000000004">
      <c r="A15" s="1" t="s">
        <v>29</v>
      </c>
    </row>
  </sheetData>
  <mergeCells count="7">
    <mergeCell ref="A1:P1"/>
    <mergeCell ref="B3:D3"/>
    <mergeCell ref="A3:A4"/>
    <mergeCell ref="E3:G3"/>
    <mergeCell ref="H3:J3"/>
    <mergeCell ref="K3:M3"/>
    <mergeCell ref="N3:P3"/>
  </mergeCells>
  <printOptions horizontalCentered="1"/>
  <pageMargins left="0.31496062992125984" right="0.31496062992125984" top="0.55118110236220474" bottom="0.55118110236220474" header="0.11811023622047245" footer="0.11811023622047245"/>
  <pageSetup paperSize="5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14"/>
  <sheetViews>
    <sheetView workbookViewId="0">
      <selection activeCell="A14" sqref="A14:XFD14"/>
    </sheetView>
  </sheetViews>
  <sheetFormatPr defaultRowHeight="24" x14ac:dyDescent="0.55000000000000004"/>
  <cols>
    <col min="1" max="1" width="43.85546875" style="1" customWidth="1"/>
    <col min="2" max="2" width="7.140625" style="1" bestFit="1" customWidth="1"/>
    <col min="3" max="3" width="7.85546875" style="1" bestFit="1" customWidth="1"/>
    <col min="4" max="4" width="4" style="1" customWidth="1"/>
    <col min="5" max="5" width="7.140625" style="1" bestFit="1" customWidth="1"/>
    <col min="6" max="6" width="7.85546875" style="1" bestFit="1" customWidth="1"/>
    <col min="7" max="7" width="4" style="1" customWidth="1"/>
    <col min="8" max="8" width="6.5703125" style="1" customWidth="1"/>
    <col min="9" max="9" width="7.140625" style="1" bestFit="1" customWidth="1"/>
    <col min="10" max="10" width="7.85546875" style="1" bestFit="1" customWidth="1"/>
    <col min="11" max="11" width="4" style="1" customWidth="1"/>
    <col min="12" max="12" width="7.140625" style="1" bestFit="1" customWidth="1"/>
    <col min="13" max="13" width="7.85546875" style="1" bestFit="1" customWidth="1"/>
    <col min="14" max="14" width="4.42578125" style="1" customWidth="1"/>
    <col min="15" max="15" width="6.5703125" style="1" customWidth="1"/>
    <col min="16" max="16" width="7.140625" style="1" bestFit="1" customWidth="1"/>
    <col min="17" max="17" width="7.85546875" style="1" bestFit="1" customWidth="1"/>
    <col min="18" max="18" width="4" style="1" customWidth="1"/>
    <col min="19" max="19" width="7.140625" style="1" bestFit="1" customWidth="1"/>
    <col min="20" max="20" width="7.85546875" style="1" bestFit="1" customWidth="1"/>
    <col min="21" max="21" width="4" style="1" customWidth="1"/>
    <col min="22" max="22" width="6.5703125" style="1" customWidth="1"/>
    <col min="23" max="23" width="7.140625" style="1" bestFit="1" customWidth="1"/>
    <col min="24" max="24" width="7.85546875" style="1" bestFit="1" customWidth="1"/>
    <col min="25" max="25" width="4.28515625" style="1" customWidth="1"/>
    <col min="26" max="26" width="7.140625" style="1" bestFit="1" customWidth="1"/>
    <col min="27" max="27" width="7.85546875" style="1" bestFit="1" customWidth="1"/>
    <col min="28" max="28" width="4" style="1" customWidth="1"/>
    <col min="29" max="29" width="6.5703125" style="1" customWidth="1"/>
    <col min="30" max="30" width="7.140625" style="1" bestFit="1" customWidth="1"/>
    <col min="31" max="31" width="7.85546875" style="1" bestFit="1" customWidth="1"/>
    <col min="32" max="32" width="4" style="1" customWidth="1"/>
    <col min="33" max="33" width="7.140625" style="1" bestFit="1" customWidth="1"/>
    <col min="34" max="34" width="7.85546875" style="1" bestFit="1" customWidth="1"/>
    <col min="35" max="35" width="4.140625" style="1" customWidth="1"/>
    <col min="36" max="36" width="6.5703125" style="1" customWidth="1"/>
    <col min="37" max="16384" width="9.140625" style="1"/>
  </cols>
  <sheetData>
    <row r="1" spans="1:36" x14ac:dyDescent="0.55000000000000004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3" spans="1:36" x14ac:dyDescent="0.55000000000000004">
      <c r="A3" s="8" t="s">
        <v>1</v>
      </c>
      <c r="B3" s="11" t="s">
        <v>9</v>
      </c>
      <c r="C3" s="12"/>
      <c r="D3" s="12"/>
      <c r="E3" s="12"/>
      <c r="F3" s="12"/>
      <c r="G3" s="12"/>
      <c r="H3" s="13"/>
      <c r="I3" s="11" t="s">
        <v>13</v>
      </c>
      <c r="J3" s="12"/>
      <c r="K3" s="12"/>
      <c r="L3" s="12"/>
      <c r="M3" s="12"/>
      <c r="N3" s="12"/>
      <c r="O3" s="13"/>
      <c r="P3" s="11" t="s">
        <v>14</v>
      </c>
      <c r="Q3" s="12"/>
      <c r="R3" s="12"/>
      <c r="S3" s="12"/>
      <c r="T3" s="12"/>
      <c r="U3" s="12"/>
      <c r="V3" s="13"/>
      <c r="W3" s="11" t="s">
        <v>15</v>
      </c>
      <c r="X3" s="12"/>
      <c r="Y3" s="12"/>
      <c r="Z3" s="12"/>
      <c r="AA3" s="12"/>
      <c r="AB3" s="12"/>
      <c r="AC3" s="13"/>
      <c r="AD3" s="11" t="s">
        <v>16</v>
      </c>
      <c r="AE3" s="12"/>
      <c r="AF3" s="12"/>
      <c r="AG3" s="12"/>
      <c r="AH3" s="12"/>
      <c r="AI3" s="12"/>
      <c r="AJ3" s="13"/>
    </row>
    <row r="4" spans="1:36" x14ac:dyDescent="0.55000000000000004">
      <c r="A4" s="10"/>
      <c r="B4" s="7" t="s">
        <v>21</v>
      </c>
      <c r="C4" s="7"/>
      <c r="D4" s="7"/>
      <c r="E4" s="7" t="s">
        <v>22</v>
      </c>
      <c r="F4" s="7"/>
      <c r="G4" s="7"/>
      <c r="H4" s="9" t="s">
        <v>12</v>
      </c>
      <c r="I4" s="7" t="s">
        <v>21</v>
      </c>
      <c r="J4" s="7"/>
      <c r="K4" s="7"/>
      <c r="L4" s="7" t="s">
        <v>22</v>
      </c>
      <c r="M4" s="7"/>
      <c r="N4" s="7"/>
      <c r="O4" s="9" t="s">
        <v>12</v>
      </c>
      <c r="P4" s="7" t="s">
        <v>21</v>
      </c>
      <c r="Q4" s="7"/>
      <c r="R4" s="7"/>
      <c r="S4" s="7" t="s">
        <v>22</v>
      </c>
      <c r="T4" s="7"/>
      <c r="U4" s="7"/>
      <c r="V4" s="9" t="s">
        <v>12</v>
      </c>
      <c r="W4" s="7" t="s">
        <v>21</v>
      </c>
      <c r="X4" s="7"/>
      <c r="Y4" s="7"/>
      <c r="Z4" s="7" t="s">
        <v>22</v>
      </c>
      <c r="AA4" s="7"/>
      <c r="AB4" s="7"/>
      <c r="AC4" s="9" t="s">
        <v>12</v>
      </c>
      <c r="AD4" s="7" t="s">
        <v>21</v>
      </c>
      <c r="AE4" s="7"/>
      <c r="AF4" s="7"/>
      <c r="AG4" s="7" t="s">
        <v>22</v>
      </c>
      <c r="AH4" s="7"/>
      <c r="AI4" s="7"/>
      <c r="AJ4" s="9" t="s">
        <v>12</v>
      </c>
    </row>
    <row r="5" spans="1:36" x14ac:dyDescent="0.55000000000000004">
      <c r="A5" s="10"/>
      <c r="B5" s="2" t="s">
        <v>10</v>
      </c>
      <c r="C5" s="2" t="s">
        <v>11</v>
      </c>
      <c r="D5" s="2" t="s">
        <v>23</v>
      </c>
      <c r="E5" s="2" t="s">
        <v>10</v>
      </c>
      <c r="F5" s="2" t="s">
        <v>11</v>
      </c>
      <c r="G5" s="2" t="s">
        <v>23</v>
      </c>
      <c r="H5" s="9"/>
      <c r="I5" s="2" t="s">
        <v>10</v>
      </c>
      <c r="J5" s="2" t="s">
        <v>11</v>
      </c>
      <c r="K5" s="2" t="s">
        <v>23</v>
      </c>
      <c r="L5" s="2" t="s">
        <v>10</v>
      </c>
      <c r="M5" s="2" t="s">
        <v>11</v>
      </c>
      <c r="N5" s="2" t="s">
        <v>23</v>
      </c>
      <c r="O5" s="9"/>
      <c r="P5" s="2" t="s">
        <v>10</v>
      </c>
      <c r="Q5" s="2" t="s">
        <v>11</v>
      </c>
      <c r="R5" s="2" t="s">
        <v>23</v>
      </c>
      <c r="S5" s="2" t="s">
        <v>10</v>
      </c>
      <c r="T5" s="2" t="s">
        <v>11</v>
      </c>
      <c r="U5" s="2" t="s">
        <v>23</v>
      </c>
      <c r="V5" s="9"/>
      <c r="W5" s="2" t="s">
        <v>10</v>
      </c>
      <c r="X5" s="2" t="s">
        <v>11</v>
      </c>
      <c r="Y5" s="2" t="s">
        <v>23</v>
      </c>
      <c r="Z5" s="2" t="s">
        <v>10</v>
      </c>
      <c r="AA5" s="2" t="s">
        <v>11</v>
      </c>
      <c r="AB5" s="2" t="s">
        <v>23</v>
      </c>
      <c r="AC5" s="9"/>
      <c r="AD5" s="2" t="s">
        <v>10</v>
      </c>
      <c r="AE5" s="2" t="s">
        <v>11</v>
      </c>
      <c r="AF5" s="2" t="s">
        <v>23</v>
      </c>
      <c r="AG5" s="2" t="s">
        <v>10</v>
      </c>
      <c r="AH5" s="2" t="s">
        <v>11</v>
      </c>
      <c r="AI5" s="2" t="s">
        <v>23</v>
      </c>
      <c r="AJ5" s="9"/>
    </row>
    <row r="6" spans="1:36" x14ac:dyDescent="0.55000000000000004">
      <c r="A6" s="3" t="s">
        <v>2</v>
      </c>
      <c r="B6" s="4">
        <f>SUM(B8:B11)</f>
        <v>30</v>
      </c>
      <c r="C6" s="4">
        <f>SUM(C8:C11)</f>
        <v>45</v>
      </c>
      <c r="D6" s="4">
        <f>SUM(B6:C6)</f>
        <v>75</v>
      </c>
      <c r="E6" s="4">
        <f>SUM(E8:E11)</f>
        <v>0</v>
      </c>
      <c r="F6" s="4">
        <f>SUM(F8:F11)</f>
        <v>5</v>
      </c>
      <c r="G6" s="4">
        <f>SUM(E6:F6)</f>
        <v>5</v>
      </c>
      <c r="H6" s="4">
        <f>SUM(G6,D6)</f>
        <v>80</v>
      </c>
      <c r="I6" s="4">
        <f t="shared" ref="I6:J6" si="0">SUM(I8:I11)</f>
        <v>30</v>
      </c>
      <c r="J6" s="4">
        <f t="shared" si="0"/>
        <v>45</v>
      </c>
      <c r="K6" s="4">
        <f t="shared" ref="K6" si="1">SUM(I6:J6)</f>
        <v>75</v>
      </c>
      <c r="L6" s="4">
        <f t="shared" ref="L6:M6" si="2">SUM(L8:L11)</f>
        <v>0</v>
      </c>
      <c r="M6" s="4">
        <f t="shared" si="2"/>
        <v>5</v>
      </c>
      <c r="N6" s="4">
        <f t="shared" ref="N6" si="3">SUM(L6:M6)</f>
        <v>5</v>
      </c>
      <c r="O6" s="4">
        <f t="shared" ref="O6" si="4">SUM(N6,K6)</f>
        <v>80</v>
      </c>
      <c r="P6" s="4">
        <f t="shared" ref="P6:Q6" si="5">SUM(P8:P11)</f>
        <v>30</v>
      </c>
      <c r="Q6" s="4">
        <f t="shared" si="5"/>
        <v>45</v>
      </c>
      <c r="R6" s="4">
        <f t="shared" ref="R6" si="6">SUM(P6:Q6)</f>
        <v>75</v>
      </c>
      <c r="S6" s="4">
        <f t="shared" ref="S6:T6" si="7">SUM(S8:S11)</f>
        <v>0</v>
      </c>
      <c r="T6" s="4">
        <f t="shared" si="7"/>
        <v>5</v>
      </c>
      <c r="U6" s="4">
        <f t="shared" ref="U6" si="8">SUM(S6:T6)</f>
        <v>5</v>
      </c>
      <c r="V6" s="4">
        <f t="shared" ref="V6" si="9">SUM(U6,R6)</f>
        <v>80</v>
      </c>
      <c r="W6" s="4">
        <f t="shared" ref="W6:X6" si="10">SUM(W8:W11)</f>
        <v>30</v>
      </c>
      <c r="X6" s="4">
        <f t="shared" si="10"/>
        <v>45</v>
      </c>
      <c r="Y6" s="4">
        <f t="shared" ref="Y6" si="11">SUM(W6:X6)</f>
        <v>75</v>
      </c>
      <c r="Z6" s="4">
        <f t="shared" ref="Z6:AA6" si="12">SUM(Z8:Z11)</f>
        <v>0</v>
      </c>
      <c r="AA6" s="4">
        <f t="shared" si="12"/>
        <v>5</v>
      </c>
      <c r="AB6" s="4">
        <f t="shared" ref="AB6" si="13">SUM(Z6:AA6)</f>
        <v>5</v>
      </c>
      <c r="AC6" s="4">
        <f t="shared" ref="AC6" si="14">SUM(AB6,Y6)</f>
        <v>80</v>
      </c>
      <c r="AD6" s="4">
        <f t="shared" ref="AD6:AE6" si="15">SUM(AD8:AD11)</f>
        <v>30</v>
      </c>
      <c r="AE6" s="4">
        <f t="shared" si="15"/>
        <v>45</v>
      </c>
      <c r="AF6" s="4">
        <f t="shared" ref="AF6" si="16">SUM(AD6:AE6)</f>
        <v>75</v>
      </c>
      <c r="AG6" s="4">
        <f t="shared" ref="AG6:AH6" si="17">SUM(AG8:AG11)</f>
        <v>0</v>
      </c>
      <c r="AH6" s="4">
        <f t="shared" si="17"/>
        <v>5</v>
      </c>
      <c r="AI6" s="4">
        <f t="shared" ref="AI6" si="18">SUM(AG6:AH6)</f>
        <v>5</v>
      </c>
      <c r="AJ6" s="4">
        <f t="shared" ref="AJ6" si="19">SUM(AI6,AF6)</f>
        <v>80</v>
      </c>
    </row>
    <row r="7" spans="1:36" x14ac:dyDescent="0.55000000000000004">
      <c r="A7" s="5" t="s">
        <v>3</v>
      </c>
      <c r="B7" s="4">
        <v>2</v>
      </c>
      <c r="C7" s="4">
        <v>2</v>
      </c>
      <c r="D7" s="4">
        <v>4</v>
      </c>
      <c r="E7" s="4">
        <v>0</v>
      </c>
      <c r="F7" s="4">
        <v>1</v>
      </c>
      <c r="G7" s="4">
        <v>1</v>
      </c>
      <c r="H7" s="4">
        <v>4</v>
      </c>
      <c r="I7" s="4">
        <v>2</v>
      </c>
      <c r="J7" s="4">
        <v>2</v>
      </c>
      <c r="K7" s="4">
        <v>4</v>
      </c>
      <c r="L7" s="4">
        <v>0</v>
      </c>
      <c r="M7" s="4">
        <v>1</v>
      </c>
      <c r="N7" s="4">
        <v>1</v>
      </c>
      <c r="O7" s="4">
        <v>4</v>
      </c>
      <c r="P7" s="4">
        <v>2</v>
      </c>
      <c r="Q7" s="4">
        <v>2</v>
      </c>
      <c r="R7" s="4">
        <v>4</v>
      </c>
      <c r="S7" s="4">
        <v>0</v>
      </c>
      <c r="T7" s="4">
        <v>1</v>
      </c>
      <c r="U7" s="4">
        <v>1</v>
      </c>
      <c r="V7" s="4">
        <v>4</v>
      </c>
      <c r="W7" s="4">
        <v>2</v>
      </c>
      <c r="X7" s="4">
        <v>2</v>
      </c>
      <c r="Y7" s="4">
        <v>4</v>
      </c>
      <c r="Z7" s="4">
        <v>0</v>
      </c>
      <c r="AA7" s="4">
        <v>1</v>
      </c>
      <c r="AB7" s="4">
        <v>1</v>
      </c>
      <c r="AC7" s="4">
        <v>4</v>
      </c>
      <c r="AD7" s="4">
        <v>2</v>
      </c>
      <c r="AE7" s="4">
        <v>2</v>
      </c>
      <c r="AF7" s="4">
        <v>4</v>
      </c>
      <c r="AG7" s="4">
        <v>0</v>
      </c>
      <c r="AH7" s="4">
        <v>1</v>
      </c>
      <c r="AI7" s="4">
        <v>1</v>
      </c>
      <c r="AJ7" s="4">
        <v>4</v>
      </c>
    </row>
    <row r="8" spans="1:36" x14ac:dyDescent="0.55000000000000004">
      <c r="A8" s="3" t="s">
        <v>18</v>
      </c>
      <c r="B8" s="4">
        <v>0</v>
      </c>
      <c r="C8" s="4">
        <v>25</v>
      </c>
      <c r="D8" s="4">
        <f t="shared" ref="D8:D11" si="20">SUM(B8:C8)</f>
        <v>25</v>
      </c>
      <c r="E8" s="4">
        <v>0</v>
      </c>
      <c r="F8" s="4">
        <v>0</v>
      </c>
      <c r="G8" s="4">
        <f t="shared" ref="G8:G11" si="21">SUM(E8:F8)</f>
        <v>0</v>
      </c>
      <c r="H8" s="4">
        <f t="shared" ref="H8:H11" si="22">SUM(G8,D8)</f>
        <v>25</v>
      </c>
      <c r="I8" s="4">
        <v>0</v>
      </c>
      <c r="J8" s="4">
        <v>25</v>
      </c>
      <c r="K8" s="4">
        <f t="shared" ref="K8:K11" si="23">SUM(I8:J8)</f>
        <v>25</v>
      </c>
      <c r="L8" s="4">
        <v>0</v>
      </c>
      <c r="M8" s="4">
        <v>0</v>
      </c>
      <c r="N8" s="4">
        <f t="shared" ref="N8:N11" si="24">SUM(L8:M8)</f>
        <v>0</v>
      </c>
      <c r="O8" s="4">
        <f t="shared" ref="O8:O11" si="25">SUM(N8,K8)</f>
        <v>25</v>
      </c>
      <c r="P8" s="4">
        <v>0</v>
      </c>
      <c r="Q8" s="4">
        <v>25</v>
      </c>
      <c r="R8" s="4">
        <f t="shared" ref="R8:R11" si="26">SUM(P8:Q8)</f>
        <v>25</v>
      </c>
      <c r="S8" s="4">
        <v>0</v>
      </c>
      <c r="T8" s="4">
        <v>0</v>
      </c>
      <c r="U8" s="4">
        <f t="shared" ref="U8:U11" si="27">SUM(S8:T8)</f>
        <v>0</v>
      </c>
      <c r="V8" s="4">
        <f t="shared" ref="V8:V11" si="28">SUM(U8,R8)</f>
        <v>25</v>
      </c>
      <c r="W8" s="4">
        <v>0</v>
      </c>
      <c r="X8" s="4">
        <v>25</v>
      </c>
      <c r="Y8" s="4">
        <f t="shared" ref="Y8:Y11" si="29">SUM(W8:X8)</f>
        <v>25</v>
      </c>
      <c r="Z8" s="4">
        <v>0</v>
      </c>
      <c r="AA8" s="4">
        <v>0</v>
      </c>
      <c r="AB8" s="4">
        <f t="shared" ref="AB8:AB11" si="30">SUM(Z8:AA8)</f>
        <v>0</v>
      </c>
      <c r="AC8" s="4">
        <f t="shared" ref="AC8:AC11" si="31">SUM(AB8,Y8)</f>
        <v>25</v>
      </c>
      <c r="AD8" s="4">
        <v>0</v>
      </c>
      <c r="AE8" s="4">
        <v>25</v>
      </c>
      <c r="AF8" s="4">
        <f t="shared" ref="AF8:AF11" si="32">SUM(AD8:AE8)</f>
        <v>25</v>
      </c>
      <c r="AG8" s="4">
        <v>0</v>
      </c>
      <c r="AH8" s="4">
        <v>0</v>
      </c>
      <c r="AI8" s="4">
        <f t="shared" ref="AI8:AI11" si="33">SUM(AG8:AH8)</f>
        <v>0</v>
      </c>
      <c r="AJ8" s="4">
        <f t="shared" ref="AJ8:AJ11" si="34">SUM(AI8,AF8)</f>
        <v>25</v>
      </c>
    </row>
    <row r="9" spans="1:36" x14ac:dyDescent="0.55000000000000004">
      <c r="A9" s="3" t="s">
        <v>19</v>
      </c>
      <c r="B9" s="4">
        <v>0</v>
      </c>
      <c r="C9" s="4">
        <v>20</v>
      </c>
      <c r="D9" s="4">
        <f t="shared" si="20"/>
        <v>20</v>
      </c>
      <c r="E9" s="4">
        <v>0</v>
      </c>
      <c r="F9" s="4">
        <v>5</v>
      </c>
      <c r="G9" s="4">
        <f t="shared" si="21"/>
        <v>5</v>
      </c>
      <c r="H9" s="4">
        <f t="shared" si="22"/>
        <v>25</v>
      </c>
      <c r="I9" s="4">
        <v>0</v>
      </c>
      <c r="J9" s="4">
        <v>20</v>
      </c>
      <c r="K9" s="4">
        <f t="shared" si="23"/>
        <v>20</v>
      </c>
      <c r="L9" s="4">
        <v>0</v>
      </c>
      <c r="M9" s="4">
        <v>5</v>
      </c>
      <c r="N9" s="4">
        <f t="shared" si="24"/>
        <v>5</v>
      </c>
      <c r="O9" s="4">
        <f t="shared" si="25"/>
        <v>25</v>
      </c>
      <c r="P9" s="4">
        <v>0</v>
      </c>
      <c r="Q9" s="4">
        <v>20</v>
      </c>
      <c r="R9" s="4">
        <f t="shared" si="26"/>
        <v>20</v>
      </c>
      <c r="S9" s="4">
        <v>0</v>
      </c>
      <c r="T9" s="4">
        <v>5</v>
      </c>
      <c r="U9" s="4">
        <f t="shared" si="27"/>
        <v>5</v>
      </c>
      <c r="V9" s="4">
        <f t="shared" si="28"/>
        <v>25</v>
      </c>
      <c r="W9" s="4">
        <v>0</v>
      </c>
      <c r="X9" s="4">
        <v>20</v>
      </c>
      <c r="Y9" s="4">
        <f t="shared" si="29"/>
        <v>20</v>
      </c>
      <c r="Z9" s="4">
        <v>0</v>
      </c>
      <c r="AA9" s="4">
        <v>5</v>
      </c>
      <c r="AB9" s="4">
        <f t="shared" si="30"/>
        <v>5</v>
      </c>
      <c r="AC9" s="4">
        <f t="shared" si="31"/>
        <v>25</v>
      </c>
      <c r="AD9" s="4">
        <v>0</v>
      </c>
      <c r="AE9" s="4">
        <v>20</v>
      </c>
      <c r="AF9" s="4">
        <f t="shared" si="32"/>
        <v>20</v>
      </c>
      <c r="AG9" s="4">
        <v>0</v>
      </c>
      <c r="AH9" s="4">
        <v>5</v>
      </c>
      <c r="AI9" s="4">
        <f t="shared" si="33"/>
        <v>5</v>
      </c>
      <c r="AJ9" s="4">
        <f t="shared" si="34"/>
        <v>25</v>
      </c>
    </row>
    <row r="10" spans="1:36" x14ac:dyDescent="0.55000000000000004">
      <c r="A10" s="3" t="s">
        <v>6</v>
      </c>
      <c r="B10" s="4">
        <v>15</v>
      </c>
      <c r="C10" s="4">
        <v>0</v>
      </c>
      <c r="D10" s="4">
        <f t="shared" si="20"/>
        <v>15</v>
      </c>
      <c r="E10" s="4">
        <v>0</v>
      </c>
      <c r="F10" s="4">
        <v>0</v>
      </c>
      <c r="G10" s="4">
        <f t="shared" si="21"/>
        <v>0</v>
      </c>
      <c r="H10" s="4">
        <f t="shared" si="22"/>
        <v>15</v>
      </c>
      <c r="I10" s="4">
        <v>15</v>
      </c>
      <c r="J10" s="4">
        <v>0</v>
      </c>
      <c r="K10" s="4">
        <f t="shared" si="23"/>
        <v>15</v>
      </c>
      <c r="L10" s="4">
        <v>0</v>
      </c>
      <c r="M10" s="4">
        <v>0</v>
      </c>
      <c r="N10" s="4">
        <f t="shared" si="24"/>
        <v>0</v>
      </c>
      <c r="O10" s="4">
        <f t="shared" si="25"/>
        <v>15</v>
      </c>
      <c r="P10" s="4">
        <v>15</v>
      </c>
      <c r="Q10" s="4">
        <v>0</v>
      </c>
      <c r="R10" s="4">
        <f t="shared" si="26"/>
        <v>15</v>
      </c>
      <c r="S10" s="4">
        <v>0</v>
      </c>
      <c r="T10" s="4">
        <v>0</v>
      </c>
      <c r="U10" s="4">
        <f t="shared" si="27"/>
        <v>0</v>
      </c>
      <c r="V10" s="4">
        <f t="shared" si="28"/>
        <v>15</v>
      </c>
      <c r="W10" s="4">
        <v>15</v>
      </c>
      <c r="X10" s="4">
        <v>0</v>
      </c>
      <c r="Y10" s="4">
        <f t="shared" si="29"/>
        <v>15</v>
      </c>
      <c r="Z10" s="4">
        <v>0</v>
      </c>
      <c r="AA10" s="4">
        <v>0</v>
      </c>
      <c r="AB10" s="4">
        <f t="shared" si="30"/>
        <v>0</v>
      </c>
      <c r="AC10" s="4">
        <f t="shared" si="31"/>
        <v>15</v>
      </c>
      <c r="AD10" s="4">
        <v>15</v>
      </c>
      <c r="AE10" s="4">
        <v>0</v>
      </c>
      <c r="AF10" s="4">
        <f t="shared" si="32"/>
        <v>15</v>
      </c>
      <c r="AG10" s="4">
        <v>0</v>
      </c>
      <c r="AH10" s="4">
        <v>0</v>
      </c>
      <c r="AI10" s="4">
        <f t="shared" si="33"/>
        <v>0</v>
      </c>
      <c r="AJ10" s="4">
        <f t="shared" si="34"/>
        <v>15</v>
      </c>
    </row>
    <row r="11" spans="1:36" x14ac:dyDescent="0.55000000000000004">
      <c r="A11" s="3" t="s">
        <v>5</v>
      </c>
      <c r="B11" s="4">
        <v>15</v>
      </c>
      <c r="C11" s="4">
        <v>0</v>
      </c>
      <c r="D11" s="4">
        <f t="shared" si="20"/>
        <v>15</v>
      </c>
      <c r="E11" s="4">
        <v>0</v>
      </c>
      <c r="F11" s="4">
        <v>0</v>
      </c>
      <c r="G11" s="4">
        <f t="shared" si="21"/>
        <v>0</v>
      </c>
      <c r="H11" s="4">
        <f t="shared" si="22"/>
        <v>15</v>
      </c>
      <c r="I11" s="4">
        <v>15</v>
      </c>
      <c r="J11" s="4">
        <v>0</v>
      </c>
      <c r="K11" s="4">
        <f t="shared" si="23"/>
        <v>15</v>
      </c>
      <c r="L11" s="4">
        <v>0</v>
      </c>
      <c r="M11" s="4">
        <v>0</v>
      </c>
      <c r="N11" s="4">
        <f t="shared" si="24"/>
        <v>0</v>
      </c>
      <c r="O11" s="4">
        <f t="shared" si="25"/>
        <v>15</v>
      </c>
      <c r="P11" s="4">
        <v>15</v>
      </c>
      <c r="Q11" s="4">
        <v>0</v>
      </c>
      <c r="R11" s="4">
        <f t="shared" si="26"/>
        <v>15</v>
      </c>
      <c r="S11" s="4">
        <v>0</v>
      </c>
      <c r="T11" s="4">
        <v>0</v>
      </c>
      <c r="U11" s="4">
        <f t="shared" si="27"/>
        <v>0</v>
      </c>
      <c r="V11" s="4">
        <f t="shared" si="28"/>
        <v>15</v>
      </c>
      <c r="W11" s="4">
        <v>15</v>
      </c>
      <c r="X11" s="4">
        <v>0</v>
      </c>
      <c r="Y11" s="4">
        <f t="shared" si="29"/>
        <v>15</v>
      </c>
      <c r="Z11" s="4">
        <v>0</v>
      </c>
      <c r="AA11" s="4">
        <v>0</v>
      </c>
      <c r="AB11" s="4">
        <f t="shared" si="30"/>
        <v>0</v>
      </c>
      <c r="AC11" s="4">
        <f t="shared" si="31"/>
        <v>15</v>
      </c>
      <c r="AD11" s="4">
        <v>15</v>
      </c>
      <c r="AE11" s="4">
        <v>0</v>
      </c>
      <c r="AF11" s="4">
        <f t="shared" si="32"/>
        <v>15</v>
      </c>
      <c r="AG11" s="4">
        <v>0</v>
      </c>
      <c r="AH11" s="4">
        <v>0</v>
      </c>
      <c r="AI11" s="4">
        <f t="shared" si="33"/>
        <v>0</v>
      </c>
      <c r="AJ11" s="4">
        <f t="shared" si="34"/>
        <v>15</v>
      </c>
    </row>
    <row r="13" spans="1:36" x14ac:dyDescent="0.55000000000000004">
      <c r="A13" s="1" t="s">
        <v>28</v>
      </c>
    </row>
    <row r="14" spans="1:36" x14ac:dyDescent="0.55000000000000004">
      <c r="A14" s="1" t="s">
        <v>29</v>
      </c>
    </row>
  </sheetData>
  <mergeCells count="22">
    <mergeCell ref="AD3:AJ3"/>
    <mergeCell ref="AD4:AF4"/>
    <mergeCell ref="AG4:AI4"/>
    <mergeCell ref="AJ4:AJ5"/>
    <mergeCell ref="A1:AJ1"/>
    <mergeCell ref="P3:V3"/>
    <mergeCell ref="P4:R4"/>
    <mergeCell ref="S4:U4"/>
    <mergeCell ref="V4:V5"/>
    <mergeCell ref="W3:AC3"/>
    <mergeCell ref="W4:Y4"/>
    <mergeCell ref="Z4:AB4"/>
    <mergeCell ref="AC4:AC5"/>
    <mergeCell ref="B3:H3"/>
    <mergeCell ref="H4:H5"/>
    <mergeCell ref="I3:O3"/>
    <mergeCell ref="I4:K4"/>
    <mergeCell ref="L4:N4"/>
    <mergeCell ref="O4:O5"/>
    <mergeCell ref="A3:A5"/>
    <mergeCell ref="B4:D4"/>
    <mergeCell ref="E4:G4"/>
  </mergeCells>
  <printOptions horizontalCentered="1"/>
  <pageMargins left="0.11811023622047245" right="0.11811023622047245" top="0.55118110236220474" bottom="0.55118110236220474" header="0.11811023622047245" footer="0.11811023622047245"/>
  <pageSetup paperSize="5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5"/>
  <sheetViews>
    <sheetView workbookViewId="0">
      <selection activeCell="A15" sqref="A15:XFD15"/>
    </sheetView>
  </sheetViews>
  <sheetFormatPr defaultRowHeight="24" x14ac:dyDescent="0.55000000000000004"/>
  <cols>
    <col min="1" max="1" width="44" style="1" customWidth="1"/>
    <col min="2" max="3" width="9.140625" style="1"/>
    <col min="4" max="4" width="9.85546875" style="1" bestFit="1" customWidth="1"/>
    <col min="5" max="16384" width="9.140625" style="1"/>
  </cols>
  <sheetData>
    <row r="1" spans="1:16" x14ac:dyDescent="0.55000000000000004">
      <c r="A1" s="6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3" spans="1:16" x14ac:dyDescent="0.55000000000000004">
      <c r="A3" s="8" t="s">
        <v>1</v>
      </c>
      <c r="B3" s="7" t="s">
        <v>9</v>
      </c>
      <c r="C3" s="7"/>
      <c r="D3" s="7"/>
      <c r="E3" s="7" t="s">
        <v>13</v>
      </c>
      <c r="F3" s="7"/>
      <c r="G3" s="7"/>
      <c r="H3" s="7" t="s">
        <v>14</v>
      </c>
      <c r="I3" s="7"/>
      <c r="J3" s="7"/>
      <c r="K3" s="7" t="s">
        <v>15</v>
      </c>
      <c r="L3" s="7"/>
      <c r="M3" s="7"/>
      <c r="N3" s="7" t="s">
        <v>16</v>
      </c>
      <c r="O3" s="7"/>
      <c r="P3" s="7"/>
    </row>
    <row r="4" spans="1:16" x14ac:dyDescent="0.55000000000000004">
      <c r="A4" s="8"/>
      <c r="B4" s="2" t="s">
        <v>10</v>
      </c>
      <c r="C4" s="2" t="s">
        <v>11</v>
      </c>
      <c r="D4" s="2" t="s">
        <v>12</v>
      </c>
      <c r="E4" s="2" t="s">
        <v>10</v>
      </c>
      <c r="F4" s="2" t="s">
        <v>11</v>
      </c>
      <c r="G4" s="2" t="s">
        <v>12</v>
      </c>
      <c r="H4" s="2" t="s">
        <v>10</v>
      </c>
      <c r="I4" s="2" t="s">
        <v>11</v>
      </c>
      <c r="J4" s="2" t="s">
        <v>12</v>
      </c>
      <c r="K4" s="2" t="s">
        <v>10</v>
      </c>
      <c r="L4" s="2" t="s">
        <v>11</v>
      </c>
      <c r="M4" s="2" t="s">
        <v>12</v>
      </c>
      <c r="N4" s="2" t="s">
        <v>10</v>
      </c>
      <c r="O4" s="2" t="s">
        <v>11</v>
      </c>
      <c r="P4" s="2" t="s">
        <v>12</v>
      </c>
    </row>
    <row r="5" spans="1:16" x14ac:dyDescent="0.55000000000000004">
      <c r="A5" s="3" t="s">
        <v>2</v>
      </c>
      <c r="B5" s="4">
        <f>SUM(B7:B12)</f>
        <v>1553</v>
      </c>
      <c r="C5" s="4">
        <f>SUM(C7:C12)</f>
        <v>208</v>
      </c>
      <c r="D5" s="4">
        <f>SUM(B5:C5)</f>
        <v>1761</v>
      </c>
      <c r="E5" s="4">
        <f t="shared" ref="E5:F5" si="0">SUM(E7:E12)</f>
        <v>1553</v>
      </c>
      <c r="F5" s="4">
        <f t="shared" si="0"/>
        <v>208</v>
      </c>
      <c r="G5" s="4">
        <f t="shared" ref="G5" si="1">SUM(E5:F5)</f>
        <v>1761</v>
      </c>
      <c r="H5" s="4">
        <f t="shared" ref="H5:I5" si="2">SUM(H7:H12)</f>
        <v>1553</v>
      </c>
      <c r="I5" s="4">
        <f t="shared" si="2"/>
        <v>208</v>
      </c>
      <c r="J5" s="4">
        <f t="shared" ref="J5" si="3">SUM(H5:I5)</f>
        <v>1761</v>
      </c>
      <c r="K5" s="4">
        <f t="shared" ref="K5:L5" si="4">SUM(K7:K12)</f>
        <v>1553</v>
      </c>
      <c r="L5" s="4">
        <f t="shared" si="4"/>
        <v>208</v>
      </c>
      <c r="M5" s="4">
        <f t="shared" ref="M5" si="5">SUM(K5:L5)</f>
        <v>1761</v>
      </c>
      <c r="N5" s="4">
        <f t="shared" ref="N5:O5" si="6">SUM(N7:N12)</f>
        <v>1553</v>
      </c>
      <c r="O5" s="4">
        <f t="shared" si="6"/>
        <v>208</v>
      </c>
      <c r="P5" s="4">
        <f t="shared" ref="P5" si="7">SUM(N5:O5)</f>
        <v>1761</v>
      </c>
    </row>
    <row r="6" spans="1:16" x14ac:dyDescent="0.55000000000000004">
      <c r="A6" s="5" t="s">
        <v>3</v>
      </c>
      <c r="B6" s="4">
        <v>5</v>
      </c>
      <c r="C6" s="4">
        <v>1</v>
      </c>
      <c r="D6" s="4">
        <v>6</v>
      </c>
      <c r="E6" s="4">
        <v>5</v>
      </c>
      <c r="F6" s="4">
        <v>1</v>
      </c>
      <c r="G6" s="4">
        <v>6</v>
      </c>
      <c r="H6" s="4">
        <v>5</v>
      </c>
      <c r="I6" s="4">
        <v>1</v>
      </c>
      <c r="J6" s="4">
        <v>6</v>
      </c>
      <c r="K6" s="4">
        <v>5</v>
      </c>
      <c r="L6" s="4">
        <v>1</v>
      </c>
      <c r="M6" s="4">
        <v>6</v>
      </c>
      <c r="N6" s="4">
        <v>5</v>
      </c>
      <c r="O6" s="4">
        <v>1</v>
      </c>
      <c r="P6" s="4">
        <v>6</v>
      </c>
    </row>
    <row r="7" spans="1:16" x14ac:dyDescent="0.55000000000000004">
      <c r="A7" s="3" t="s">
        <v>4</v>
      </c>
      <c r="B7" s="4">
        <v>363</v>
      </c>
      <c r="C7" s="4">
        <v>0</v>
      </c>
      <c r="D7" s="4">
        <f>SUM(B7:C7)</f>
        <v>363</v>
      </c>
      <c r="E7" s="4">
        <v>363</v>
      </c>
      <c r="F7" s="4">
        <v>0</v>
      </c>
      <c r="G7" s="4">
        <f t="shared" ref="G7:G12" si="8">SUM(E7:F7)</f>
        <v>363</v>
      </c>
      <c r="H7" s="4">
        <v>363</v>
      </c>
      <c r="I7" s="4">
        <v>0</v>
      </c>
      <c r="J7" s="4">
        <f t="shared" ref="J7:J12" si="9">SUM(H7:I7)</f>
        <v>363</v>
      </c>
      <c r="K7" s="4">
        <v>363</v>
      </c>
      <c r="L7" s="4">
        <v>0</v>
      </c>
      <c r="M7" s="4">
        <f t="shared" ref="M7:M12" si="10">SUM(K7:L7)</f>
        <v>363</v>
      </c>
      <c r="N7" s="4">
        <v>363</v>
      </c>
      <c r="O7" s="4">
        <v>0</v>
      </c>
      <c r="P7" s="4">
        <f t="shared" ref="P7:P12" si="11">SUM(N7:O7)</f>
        <v>363</v>
      </c>
    </row>
    <row r="8" spans="1:16" x14ac:dyDescent="0.55000000000000004">
      <c r="A8" s="3" t="s">
        <v>5</v>
      </c>
      <c r="B8" s="4">
        <v>300</v>
      </c>
      <c r="C8" s="4">
        <v>0</v>
      </c>
      <c r="D8" s="4">
        <f t="shared" ref="D8:D12" si="12">SUM(B8:C8)</f>
        <v>300</v>
      </c>
      <c r="E8" s="4">
        <v>300</v>
      </c>
      <c r="F8" s="4">
        <v>0</v>
      </c>
      <c r="G8" s="4">
        <f t="shared" si="8"/>
        <v>300</v>
      </c>
      <c r="H8" s="4">
        <v>300</v>
      </c>
      <c r="I8" s="4">
        <v>0</v>
      </c>
      <c r="J8" s="4">
        <f t="shared" si="9"/>
        <v>300</v>
      </c>
      <c r="K8" s="4">
        <v>300</v>
      </c>
      <c r="L8" s="4">
        <v>0</v>
      </c>
      <c r="M8" s="4">
        <f t="shared" si="10"/>
        <v>300</v>
      </c>
      <c r="N8" s="4">
        <v>300</v>
      </c>
      <c r="O8" s="4">
        <v>0</v>
      </c>
      <c r="P8" s="4">
        <f t="shared" si="11"/>
        <v>300</v>
      </c>
    </row>
    <row r="9" spans="1:16" x14ac:dyDescent="0.55000000000000004">
      <c r="A9" s="3" t="s">
        <v>6</v>
      </c>
      <c r="B9" s="4">
        <v>370</v>
      </c>
      <c r="C9" s="4">
        <v>0</v>
      </c>
      <c r="D9" s="4">
        <f t="shared" si="12"/>
        <v>370</v>
      </c>
      <c r="E9" s="4">
        <v>370</v>
      </c>
      <c r="F9" s="4">
        <v>0</v>
      </c>
      <c r="G9" s="4">
        <f t="shared" si="8"/>
        <v>370</v>
      </c>
      <c r="H9" s="4">
        <v>370</v>
      </c>
      <c r="I9" s="4">
        <v>0</v>
      </c>
      <c r="J9" s="4">
        <f t="shared" si="9"/>
        <v>370</v>
      </c>
      <c r="K9" s="4">
        <v>370</v>
      </c>
      <c r="L9" s="4">
        <v>0</v>
      </c>
      <c r="M9" s="4">
        <f t="shared" si="10"/>
        <v>370</v>
      </c>
      <c r="N9" s="4">
        <v>370</v>
      </c>
      <c r="O9" s="4">
        <v>0</v>
      </c>
      <c r="P9" s="4">
        <f t="shared" si="11"/>
        <v>370</v>
      </c>
    </row>
    <row r="10" spans="1:16" x14ac:dyDescent="0.55000000000000004">
      <c r="A10" s="3" t="s">
        <v>7</v>
      </c>
      <c r="B10" s="4">
        <v>217</v>
      </c>
      <c r="C10" s="4">
        <v>0</v>
      </c>
      <c r="D10" s="4">
        <f t="shared" si="12"/>
        <v>217</v>
      </c>
      <c r="E10" s="4">
        <v>217</v>
      </c>
      <c r="F10" s="4">
        <v>0</v>
      </c>
      <c r="G10" s="4">
        <f t="shared" si="8"/>
        <v>217</v>
      </c>
      <c r="H10" s="4">
        <v>217</v>
      </c>
      <c r="I10" s="4">
        <v>0</v>
      </c>
      <c r="J10" s="4">
        <f t="shared" si="9"/>
        <v>217</v>
      </c>
      <c r="K10" s="4">
        <v>217</v>
      </c>
      <c r="L10" s="4">
        <v>0</v>
      </c>
      <c r="M10" s="4">
        <f t="shared" si="10"/>
        <v>217</v>
      </c>
      <c r="N10" s="4">
        <v>217</v>
      </c>
      <c r="O10" s="4">
        <v>0</v>
      </c>
      <c r="P10" s="4">
        <f t="shared" si="11"/>
        <v>217</v>
      </c>
    </row>
    <row r="11" spans="1:16" x14ac:dyDescent="0.55000000000000004">
      <c r="A11" s="3" t="s">
        <v>8</v>
      </c>
      <c r="B11" s="4">
        <v>303</v>
      </c>
      <c r="C11" s="4">
        <v>0</v>
      </c>
      <c r="D11" s="4">
        <f t="shared" si="12"/>
        <v>303</v>
      </c>
      <c r="E11" s="4">
        <v>303</v>
      </c>
      <c r="F11" s="4">
        <v>0</v>
      </c>
      <c r="G11" s="4">
        <f t="shared" si="8"/>
        <v>303</v>
      </c>
      <c r="H11" s="4">
        <v>303</v>
      </c>
      <c r="I11" s="4">
        <v>0</v>
      </c>
      <c r="J11" s="4">
        <f t="shared" si="9"/>
        <v>303</v>
      </c>
      <c r="K11" s="4">
        <v>303</v>
      </c>
      <c r="L11" s="4">
        <v>0</v>
      </c>
      <c r="M11" s="4">
        <f t="shared" si="10"/>
        <v>303</v>
      </c>
      <c r="N11" s="4">
        <v>303</v>
      </c>
      <c r="O11" s="4">
        <v>0</v>
      </c>
      <c r="P11" s="4">
        <f t="shared" si="11"/>
        <v>303</v>
      </c>
    </row>
    <row r="12" spans="1:16" x14ac:dyDescent="0.55000000000000004">
      <c r="A12" s="3" t="s">
        <v>20</v>
      </c>
      <c r="B12" s="4">
        <v>0</v>
      </c>
      <c r="C12" s="4">
        <v>208</v>
      </c>
      <c r="D12" s="4">
        <f t="shared" si="12"/>
        <v>208</v>
      </c>
      <c r="E12" s="4">
        <v>0</v>
      </c>
      <c r="F12" s="4">
        <v>208</v>
      </c>
      <c r="G12" s="4">
        <f t="shared" si="8"/>
        <v>208</v>
      </c>
      <c r="H12" s="4">
        <v>0</v>
      </c>
      <c r="I12" s="4">
        <v>208</v>
      </c>
      <c r="J12" s="4">
        <f t="shared" si="9"/>
        <v>208</v>
      </c>
      <c r="K12" s="4">
        <v>0</v>
      </c>
      <c r="L12" s="4">
        <v>208</v>
      </c>
      <c r="M12" s="4">
        <f t="shared" si="10"/>
        <v>208</v>
      </c>
      <c r="N12" s="4">
        <v>0</v>
      </c>
      <c r="O12" s="4">
        <v>208</v>
      </c>
      <c r="P12" s="4">
        <f t="shared" si="11"/>
        <v>208</v>
      </c>
    </row>
    <row r="14" spans="1:16" x14ac:dyDescent="0.55000000000000004">
      <c r="A14" s="1" t="s">
        <v>28</v>
      </c>
    </row>
    <row r="15" spans="1:16" x14ac:dyDescent="0.55000000000000004">
      <c r="A15" s="1" t="s">
        <v>29</v>
      </c>
    </row>
  </sheetData>
  <mergeCells count="7">
    <mergeCell ref="A1:P1"/>
    <mergeCell ref="A3:A4"/>
    <mergeCell ref="B3:D3"/>
    <mergeCell ref="E3:G3"/>
    <mergeCell ref="H3:J3"/>
    <mergeCell ref="K3:M3"/>
    <mergeCell ref="N3:P3"/>
  </mergeCells>
  <printOptions horizontalCentered="1"/>
  <pageMargins left="0.31496062992125984" right="0.31496062992125984" top="0.55118110236220474" bottom="0.55118110236220474" header="0.11811023622047245" footer="0.11811023622047245"/>
  <pageSetup paperSize="5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14"/>
  <sheetViews>
    <sheetView workbookViewId="0">
      <selection activeCell="A14" sqref="A14:XFD14"/>
    </sheetView>
  </sheetViews>
  <sheetFormatPr defaultRowHeight="24" x14ac:dyDescent="0.55000000000000004"/>
  <cols>
    <col min="1" max="1" width="43.85546875" style="1" customWidth="1"/>
    <col min="2" max="2" width="7.140625" style="1" bestFit="1" customWidth="1"/>
    <col min="3" max="3" width="7.85546875" style="1" bestFit="1" customWidth="1"/>
    <col min="4" max="4" width="5.140625" style="1" bestFit="1" customWidth="1"/>
    <col min="5" max="5" width="7.140625" style="1" bestFit="1" customWidth="1"/>
    <col min="6" max="6" width="7.85546875" style="1" bestFit="1" customWidth="1"/>
    <col min="7" max="7" width="4" style="1" customWidth="1"/>
    <col min="8" max="8" width="6.5703125" style="1" customWidth="1"/>
    <col min="9" max="9" width="7.140625" style="1" bestFit="1" customWidth="1"/>
    <col min="10" max="10" width="7.85546875" style="1" bestFit="1" customWidth="1"/>
    <col min="11" max="11" width="5.140625" style="1" bestFit="1" customWidth="1"/>
    <col min="12" max="12" width="7.140625" style="1" bestFit="1" customWidth="1"/>
    <col min="13" max="13" width="7.85546875" style="1" bestFit="1" customWidth="1"/>
    <col min="14" max="14" width="4.42578125" style="1" customWidth="1"/>
    <col min="15" max="15" width="6.5703125" style="1" customWidth="1"/>
    <col min="16" max="16" width="7.140625" style="1" bestFit="1" customWidth="1"/>
    <col min="17" max="17" width="7.85546875" style="1" bestFit="1" customWidth="1"/>
    <col min="18" max="18" width="5.140625" style="1" bestFit="1" customWidth="1"/>
    <col min="19" max="19" width="7.140625" style="1" bestFit="1" customWidth="1"/>
    <col min="20" max="20" width="7.85546875" style="1" bestFit="1" customWidth="1"/>
    <col min="21" max="21" width="4" style="1" customWidth="1"/>
    <col min="22" max="22" width="6.5703125" style="1" customWidth="1"/>
    <col min="23" max="23" width="7.140625" style="1" bestFit="1" customWidth="1"/>
    <col min="24" max="24" width="7.85546875" style="1" bestFit="1" customWidth="1"/>
    <col min="25" max="25" width="5.140625" style="1" bestFit="1" customWidth="1"/>
    <col min="26" max="26" width="7.140625" style="1" bestFit="1" customWidth="1"/>
    <col min="27" max="27" width="7.85546875" style="1" bestFit="1" customWidth="1"/>
    <col min="28" max="28" width="4" style="1" customWidth="1"/>
    <col min="29" max="29" width="6.5703125" style="1" customWidth="1"/>
    <col min="30" max="30" width="7.140625" style="1" bestFit="1" customWidth="1"/>
    <col min="31" max="31" width="7.85546875" style="1" bestFit="1" customWidth="1"/>
    <col min="32" max="32" width="5.140625" style="1" bestFit="1" customWidth="1"/>
    <col min="33" max="33" width="7.140625" style="1" bestFit="1" customWidth="1"/>
    <col min="34" max="34" width="7.85546875" style="1" bestFit="1" customWidth="1"/>
    <col min="35" max="35" width="4.140625" style="1" customWidth="1"/>
    <col min="36" max="36" width="6.5703125" style="1" customWidth="1"/>
    <col min="37" max="16384" width="9.140625" style="1"/>
  </cols>
  <sheetData>
    <row r="1" spans="1:36" x14ac:dyDescent="0.55000000000000004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3" spans="1:36" x14ac:dyDescent="0.55000000000000004">
      <c r="A3" s="8" t="s">
        <v>1</v>
      </c>
      <c r="B3" s="11" t="s">
        <v>9</v>
      </c>
      <c r="C3" s="12"/>
      <c r="D3" s="12"/>
      <c r="E3" s="12"/>
      <c r="F3" s="12"/>
      <c r="G3" s="12"/>
      <c r="H3" s="13"/>
      <c r="I3" s="11" t="s">
        <v>13</v>
      </c>
      <c r="J3" s="12"/>
      <c r="K3" s="12"/>
      <c r="L3" s="12"/>
      <c r="M3" s="12"/>
      <c r="N3" s="12"/>
      <c r="O3" s="13"/>
      <c r="P3" s="11" t="s">
        <v>14</v>
      </c>
      <c r="Q3" s="12"/>
      <c r="R3" s="12"/>
      <c r="S3" s="12"/>
      <c r="T3" s="12"/>
      <c r="U3" s="12"/>
      <c r="V3" s="13"/>
      <c r="W3" s="11" t="s">
        <v>15</v>
      </c>
      <c r="X3" s="12"/>
      <c r="Y3" s="12"/>
      <c r="Z3" s="12"/>
      <c r="AA3" s="12"/>
      <c r="AB3" s="12"/>
      <c r="AC3" s="13"/>
      <c r="AD3" s="11" t="s">
        <v>16</v>
      </c>
      <c r="AE3" s="12"/>
      <c r="AF3" s="12"/>
      <c r="AG3" s="12"/>
      <c r="AH3" s="12"/>
      <c r="AI3" s="12"/>
      <c r="AJ3" s="13"/>
    </row>
    <row r="4" spans="1:36" x14ac:dyDescent="0.55000000000000004">
      <c r="A4" s="10"/>
      <c r="B4" s="7" t="s">
        <v>21</v>
      </c>
      <c r="C4" s="7"/>
      <c r="D4" s="7"/>
      <c r="E4" s="7" t="s">
        <v>22</v>
      </c>
      <c r="F4" s="7"/>
      <c r="G4" s="7"/>
      <c r="H4" s="9" t="s">
        <v>12</v>
      </c>
      <c r="I4" s="7" t="s">
        <v>21</v>
      </c>
      <c r="J4" s="7"/>
      <c r="K4" s="7"/>
      <c r="L4" s="7" t="s">
        <v>22</v>
      </c>
      <c r="M4" s="7"/>
      <c r="N4" s="7"/>
      <c r="O4" s="9" t="s">
        <v>12</v>
      </c>
      <c r="P4" s="7" t="s">
        <v>21</v>
      </c>
      <c r="Q4" s="7"/>
      <c r="R4" s="7"/>
      <c r="S4" s="7" t="s">
        <v>22</v>
      </c>
      <c r="T4" s="7"/>
      <c r="U4" s="7"/>
      <c r="V4" s="9" t="s">
        <v>12</v>
      </c>
      <c r="W4" s="7" t="s">
        <v>21</v>
      </c>
      <c r="X4" s="7"/>
      <c r="Y4" s="7"/>
      <c r="Z4" s="7" t="s">
        <v>22</v>
      </c>
      <c r="AA4" s="7"/>
      <c r="AB4" s="7"/>
      <c r="AC4" s="9" t="s">
        <v>12</v>
      </c>
      <c r="AD4" s="7" t="s">
        <v>21</v>
      </c>
      <c r="AE4" s="7"/>
      <c r="AF4" s="7"/>
      <c r="AG4" s="7" t="s">
        <v>22</v>
      </c>
      <c r="AH4" s="7"/>
      <c r="AI4" s="7"/>
      <c r="AJ4" s="9" t="s">
        <v>12</v>
      </c>
    </row>
    <row r="5" spans="1:36" x14ac:dyDescent="0.55000000000000004">
      <c r="A5" s="10"/>
      <c r="B5" s="2" t="s">
        <v>10</v>
      </c>
      <c r="C5" s="2" t="s">
        <v>11</v>
      </c>
      <c r="D5" s="2" t="s">
        <v>23</v>
      </c>
      <c r="E5" s="2" t="s">
        <v>10</v>
      </c>
      <c r="F5" s="2" t="s">
        <v>11</v>
      </c>
      <c r="G5" s="2" t="s">
        <v>23</v>
      </c>
      <c r="H5" s="9"/>
      <c r="I5" s="2" t="s">
        <v>10</v>
      </c>
      <c r="J5" s="2" t="s">
        <v>11</v>
      </c>
      <c r="K5" s="2" t="s">
        <v>23</v>
      </c>
      <c r="L5" s="2" t="s">
        <v>10</v>
      </c>
      <c r="M5" s="2" t="s">
        <v>11</v>
      </c>
      <c r="N5" s="2" t="s">
        <v>23</v>
      </c>
      <c r="O5" s="9"/>
      <c r="P5" s="2" t="s">
        <v>10</v>
      </c>
      <c r="Q5" s="2" t="s">
        <v>11</v>
      </c>
      <c r="R5" s="2" t="s">
        <v>23</v>
      </c>
      <c r="S5" s="2" t="s">
        <v>10</v>
      </c>
      <c r="T5" s="2" t="s">
        <v>11</v>
      </c>
      <c r="U5" s="2" t="s">
        <v>23</v>
      </c>
      <c r="V5" s="9"/>
      <c r="W5" s="2" t="s">
        <v>10</v>
      </c>
      <c r="X5" s="2" t="s">
        <v>11</v>
      </c>
      <c r="Y5" s="2" t="s">
        <v>23</v>
      </c>
      <c r="Z5" s="2" t="s">
        <v>10</v>
      </c>
      <c r="AA5" s="2" t="s">
        <v>11</v>
      </c>
      <c r="AB5" s="2" t="s">
        <v>23</v>
      </c>
      <c r="AC5" s="9"/>
      <c r="AD5" s="2" t="s">
        <v>10</v>
      </c>
      <c r="AE5" s="2" t="s">
        <v>11</v>
      </c>
      <c r="AF5" s="2" t="s">
        <v>23</v>
      </c>
      <c r="AG5" s="2" t="s">
        <v>10</v>
      </c>
      <c r="AH5" s="2" t="s">
        <v>11</v>
      </c>
      <c r="AI5" s="2" t="s">
        <v>23</v>
      </c>
      <c r="AJ5" s="9"/>
    </row>
    <row r="6" spans="1:36" x14ac:dyDescent="0.55000000000000004">
      <c r="A6" s="3" t="s">
        <v>2</v>
      </c>
      <c r="B6" s="4">
        <f>SUM(B8:B11)</f>
        <v>30</v>
      </c>
      <c r="C6" s="4">
        <f>SUM(C8:C11)</f>
        <v>165</v>
      </c>
      <c r="D6" s="4">
        <f>SUM(B6:C6)</f>
        <v>195</v>
      </c>
      <c r="E6" s="4">
        <f>SUM(E8:E11)</f>
        <v>0</v>
      </c>
      <c r="F6" s="4">
        <f>SUM(F8:F11)</f>
        <v>19</v>
      </c>
      <c r="G6" s="4">
        <f>SUM(E6:F6)</f>
        <v>19</v>
      </c>
      <c r="H6" s="4">
        <f>SUM(G6,D6)</f>
        <v>214</v>
      </c>
      <c r="I6" s="4">
        <f t="shared" ref="I6:J6" si="0">SUM(I8:I11)</f>
        <v>60</v>
      </c>
      <c r="J6" s="4">
        <f t="shared" si="0"/>
        <v>165</v>
      </c>
      <c r="K6" s="4">
        <f t="shared" ref="K6" si="1">SUM(I6:J6)</f>
        <v>225</v>
      </c>
      <c r="L6" s="4">
        <f t="shared" ref="L6:M6" si="2">SUM(L8:L11)</f>
        <v>0</v>
      </c>
      <c r="M6" s="4">
        <f t="shared" si="2"/>
        <v>19</v>
      </c>
      <c r="N6" s="4">
        <f t="shared" ref="N6" si="3">SUM(L6:M6)</f>
        <v>19</v>
      </c>
      <c r="O6" s="4">
        <f t="shared" ref="O6" si="4">SUM(N6,K6)</f>
        <v>244</v>
      </c>
      <c r="P6" s="4">
        <f t="shared" ref="P6:Q6" si="5">SUM(P8:P11)</f>
        <v>60</v>
      </c>
      <c r="Q6" s="4">
        <f t="shared" si="5"/>
        <v>165</v>
      </c>
      <c r="R6" s="4">
        <f t="shared" ref="R6" si="6">SUM(P6:Q6)</f>
        <v>225</v>
      </c>
      <c r="S6" s="4">
        <f t="shared" ref="S6:T6" si="7">SUM(S8:S11)</f>
        <v>0</v>
      </c>
      <c r="T6" s="4">
        <f t="shared" si="7"/>
        <v>19</v>
      </c>
      <c r="U6" s="4">
        <f t="shared" ref="U6" si="8">SUM(S6:T6)</f>
        <v>19</v>
      </c>
      <c r="V6" s="4">
        <f t="shared" ref="V6" si="9">SUM(U6,R6)</f>
        <v>244</v>
      </c>
      <c r="W6" s="4">
        <f t="shared" ref="W6:X6" si="10">SUM(W8:W11)</f>
        <v>60</v>
      </c>
      <c r="X6" s="4">
        <f t="shared" si="10"/>
        <v>165</v>
      </c>
      <c r="Y6" s="4">
        <f t="shared" ref="Y6" si="11">SUM(W6:X6)</f>
        <v>225</v>
      </c>
      <c r="Z6" s="4">
        <f t="shared" ref="Z6:AA6" si="12">SUM(Z8:Z11)</f>
        <v>0</v>
      </c>
      <c r="AA6" s="4">
        <f t="shared" si="12"/>
        <v>19</v>
      </c>
      <c r="AB6" s="4">
        <f t="shared" ref="AB6" si="13">SUM(Z6:AA6)</f>
        <v>19</v>
      </c>
      <c r="AC6" s="4">
        <f t="shared" ref="AC6" si="14">SUM(AB6,Y6)</f>
        <v>244</v>
      </c>
      <c r="AD6" s="4">
        <f t="shared" ref="AD6:AE6" si="15">SUM(AD8:AD11)</f>
        <v>60</v>
      </c>
      <c r="AE6" s="4">
        <f t="shared" si="15"/>
        <v>165</v>
      </c>
      <c r="AF6" s="4">
        <f t="shared" ref="AF6" si="16">SUM(AD6:AE6)</f>
        <v>225</v>
      </c>
      <c r="AG6" s="4">
        <f t="shared" ref="AG6:AH6" si="17">SUM(AG8:AG11)</f>
        <v>0</v>
      </c>
      <c r="AH6" s="4">
        <f t="shared" si="17"/>
        <v>19</v>
      </c>
      <c r="AI6" s="4">
        <f t="shared" ref="AI6" si="18">SUM(AG6:AH6)</f>
        <v>19</v>
      </c>
      <c r="AJ6" s="4">
        <f t="shared" ref="AJ6" si="19">SUM(AI6,AF6)</f>
        <v>244</v>
      </c>
    </row>
    <row r="7" spans="1:36" x14ac:dyDescent="0.55000000000000004">
      <c r="A7" s="5" t="s">
        <v>3</v>
      </c>
      <c r="B7" s="4">
        <v>2</v>
      </c>
      <c r="C7" s="4">
        <v>2</v>
      </c>
      <c r="D7" s="4">
        <v>4</v>
      </c>
      <c r="E7" s="4">
        <v>0</v>
      </c>
      <c r="F7" s="4">
        <v>1</v>
      </c>
      <c r="G7" s="4">
        <v>1</v>
      </c>
      <c r="H7" s="4">
        <v>4</v>
      </c>
      <c r="I7" s="4">
        <v>2</v>
      </c>
      <c r="J7" s="4">
        <v>2</v>
      </c>
      <c r="K7" s="4">
        <v>4</v>
      </c>
      <c r="L7" s="4">
        <v>0</v>
      </c>
      <c r="M7" s="4">
        <v>1</v>
      </c>
      <c r="N7" s="4">
        <v>1</v>
      </c>
      <c r="O7" s="4">
        <v>4</v>
      </c>
      <c r="P7" s="4">
        <v>2</v>
      </c>
      <c r="Q7" s="4">
        <v>2</v>
      </c>
      <c r="R7" s="4">
        <v>4</v>
      </c>
      <c r="S7" s="4">
        <v>0</v>
      </c>
      <c r="T7" s="4">
        <v>1</v>
      </c>
      <c r="U7" s="4">
        <v>1</v>
      </c>
      <c r="V7" s="4">
        <v>4</v>
      </c>
      <c r="W7" s="4">
        <v>2</v>
      </c>
      <c r="X7" s="4">
        <v>2</v>
      </c>
      <c r="Y7" s="4">
        <v>4</v>
      </c>
      <c r="Z7" s="4">
        <v>0</v>
      </c>
      <c r="AA7" s="4">
        <v>1</v>
      </c>
      <c r="AB7" s="4">
        <v>1</v>
      </c>
      <c r="AC7" s="4">
        <v>4</v>
      </c>
      <c r="AD7" s="4">
        <v>2</v>
      </c>
      <c r="AE7" s="4">
        <v>2</v>
      </c>
      <c r="AF7" s="4">
        <v>4</v>
      </c>
      <c r="AG7" s="4">
        <v>0</v>
      </c>
      <c r="AH7" s="4">
        <v>1</v>
      </c>
      <c r="AI7" s="4">
        <v>1</v>
      </c>
      <c r="AJ7" s="4">
        <v>4</v>
      </c>
    </row>
    <row r="8" spans="1:36" x14ac:dyDescent="0.55000000000000004">
      <c r="A8" s="3" t="s">
        <v>18</v>
      </c>
      <c r="B8" s="4">
        <v>0</v>
      </c>
      <c r="C8" s="4">
        <v>87</v>
      </c>
      <c r="D8" s="4">
        <f t="shared" ref="D8:D11" si="20">SUM(B8:C8)</f>
        <v>87</v>
      </c>
      <c r="E8" s="4">
        <v>0</v>
      </c>
      <c r="F8" s="4">
        <v>0</v>
      </c>
      <c r="G8" s="4">
        <f t="shared" ref="G8:G11" si="21">SUM(E8:F8)</f>
        <v>0</v>
      </c>
      <c r="H8" s="4">
        <f t="shared" ref="H8:H11" si="22">SUM(G8,D8)</f>
        <v>87</v>
      </c>
      <c r="I8" s="4">
        <v>0</v>
      </c>
      <c r="J8" s="4">
        <v>87</v>
      </c>
      <c r="K8" s="4">
        <f t="shared" ref="K8:K11" si="23">SUM(I8:J8)</f>
        <v>87</v>
      </c>
      <c r="L8" s="4">
        <v>0</v>
      </c>
      <c r="M8" s="4">
        <v>0</v>
      </c>
      <c r="N8" s="4">
        <f t="shared" ref="N8:N11" si="24">SUM(L8:M8)</f>
        <v>0</v>
      </c>
      <c r="O8" s="4">
        <f t="shared" ref="O8:O11" si="25">SUM(N8,K8)</f>
        <v>87</v>
      </c>
      <c r="P8" s="4">
        <v>0</v>
      </c>
      <c r="Q8" s="4">
        <v>87</v>
      </c>
      <c r="R8" s="4">
        <f t="shared" ref="R8:R11" si="26">SUM(P8:Q8)</f>
        <v>87</v>
      </c>
      <c r="S8" s="4">
        <v>0</v>
      </c>
      <c r="T8" s="4">
        <v>0</v>
      </c>
      <c r="U8" s="4">
        <f t="shared" ref="U8:U11" si="27">SUM(S8:T8)</f>
        <v>0</v>
      </c>
      <c r="V8" s="4">
        <f t="shared" ref="V8:V11" si="28">SUM(U8,R8)</f>
        <v>87</v>
      </c>
      <c r="W8" s="4">
        <v>0</v>
      </c>
      <c r="X8" s="4">
        <v>87</v>
      </c>
      <c r="Y8" s="4">
        <f t="shared" ref="Y8:Y11" si="29">SUM(W8:X8)</f>
        <v>87</v>
      </c>
      <c r="Z8" s="4">
        <v>0</v>
      </c>
      <c r="AA8" s="4">
        <v>0</v>
      </c>
      <c r="AB8" s="4">
        <f t="shared" ref="AB8:AB11" si="30">SUM(Z8:AA8)</f>
        <v>0</v>
      </c>
      <c r="AC8" s="4">
        <f t="shared" ref="AC8:AC11" si="31">SUM(AB8,Y8)</f>
        <v>87</v>
      </c>
      <c r="AD8" s="4">
        <v>0</v>
      </c>
      <c r="AE8" s="4">
        <v>87</v>
      </c>
      <c r="AF8" s="4">
        <f t="shared" ref="AF8:AF11" si="32">SUM(AD8:AE8)</f>
        <v>87</v>
      </c>
      <c r="AG8" s="4">
        <v>0</v>
      </c>
      <c r="AH8" s="4">
        <v>0</v>
      </c>
      <c r="AI8" s="4">
        <f t="shared" ref="AI8:AI11" si="33">SUM(AG8:AH8)</f>
        <v>0</v>
      </c>
      <c r="AJ8" s="4">
        <f t="shared" ref="AJ8:AJ11" si="34">SUM(AI8,AF8)</f>
        <v>87</v>
      </c>
    </row>
    <row r="9" spans="1:36" x14ac:dyDescent="0.55000000000000004">
      <c r="A9" s="3" t="s">
        <v>19</v>
      </c>
      <c r="B9" s="4">
        <v>0</v>
      </c>
      <c r="C9" s="4">
        <v>78</v>
      </c>
      <c r="D9" s="4">
        <f t="shared" si="20"/>
        <v>78</v>
      </c>
      <c r="E9" s="4">
        <v>0</v>
      </c>
      <c r="F9" s="4">
        <v>19</v>
      </c>
      <c r="G9" s="4">
        <f t="shared" si="21"/>
        <v>19</v>
      </c>
      <c r="H9" s="4">
        <f t="shared" si="22"/>
        <v>97</v>
      </c>
      <c r="I9" s="4">
        <v>0</v>
      </c>
      <c r="J9" s="4">
        <v>78</v>
      </c>
      <c r="K9" s="4">
        <f t="shared" si="23"/>
        <v>78</v>
      </c>
      <c r="L9" s="4">
        <v>0</v>
      </c>
      <c r="M9" s="4">
        <v>19</v>
      </c>
      <c r="N9" s="4">
        <f t="shared" si="24"/>
        <v>19</v>
      </c>
      <c r="O9" s="4">
        <f t="shared" si="25"/>
        <v>97</v>
      </c>
      <c r="P9" s="4">
        <v>0</v>
      </c>
      <c r="Q9" s="4">
        <v>78</v>
      </c>
      <c r="R9" s="4">
        <f t="shared" si="26"/>
        <v>78</v>
      </c>
      <c r="S9" s="4">
        <v>0</v>
      </c>
      <c r="T9" s="4">
        <v>19</v>
      </c>
      <c r="U9" s="4">
        <f t="shared" si="27"/>
        <v>19</v>
      </c>
      <c r="V9" s="4">
        <f t="shared" si="28"/>
        <v>97</v>
      </c>
      <c r="W9" s="4">
        <v>0</v>
      </c>
      <c r="X9" s="4">
        <v>78</v>
      </c>
      <c r="Y9" s="4">
        <f t="shared" si="29"/>
        <v>78</v>
      </c>
      <c r="Z9" s="4">
        <v>0</v>
      </c>
      <c r="AA9" s="4">
        <v>19</v>
      </c>
      <c r="AB9" s="4">
        <f t="shared" si="30"/>
        <v>19</v>
      </c>
      <c r="AC9" s="4">
        <f t="shared" si="31"/>
        <v>97</v>
      </c>
      <c r="AD9" s="4">
        <v>0</v>
      </c>
      <c r="AE9" s="4">
        <v>78</v>
      </c>
      <c r="AF9" s="4">
        <f t="shared" si="32"/>
        <v>78</v>
      </c>
      <c r="AG9" s="4">
        <v>0</v>
      </c>
      <c r="AH9" s="4">
        <v>19</v>
      </c>
      <c r="AI9" s="4">
        <f t="shared" si="33"/>
        <v>19</v>
      </c>
      <c r="AJ9" s="4">
        <f t="shared" si="34"/>
        <v>97</v>
      </c>
    </row>
    <row r="10" spans="1:36" x14ac:dyDescent="0.55000000000000004">
      <c r="A10" s="3" t="s">
        <v>6</v>
      </c>
      <c r="B10" s="4">
        <v>15</v>
      </c>
      <c r="C10" s="4">
        <v>0</v>
      </c>
      <c r="D10" s="4">
        <f t="shared" si="20"/>
        <v>15</v>
      </c>
      <c r="E10" s="4">
        <v>0</v>
      </c>
      <c r="F10" s="4">
        <v>0</v>
      </c>
      <c r="G10" s="4">
        <f t="shared" si="21"/>
        <v>0</v>
      </c>
      <c r="H10" s="4">
        <f t="shared" si="22"/>
        <v>15</v>
      </c>
      <c r="I10" s="4">
        <v>30</v>
      </c>
      <c r="J10" s="4">
        <v>0</v>
      </c>
      <c r="K10" s="4">
        <f t="shared" si="23"/>
        <v>30</v>
      </c>
      <c r="L10" s="4">
        <v>0</v>
      </c>
      <c r="M10" s="4">
        <v>0</v>
      </c>
      <c r="N10" s="4">
        <f t="shared" si="24"/>
        <v>0</v>
      </c>
      <c r="O10" s="4">
        <f t="shared" si="25"/>
        <v>30</v>
      </c>
      <c r="P10" s="4">
        <v>30</v>
      </c>
      <c r="Q10" s="4">
        <v>0</v>
      </c>
      <c r="R10" s="4">
        <f t="shared" si="26"/>
        <v>30</v>
      </c>
      <c r="S10" s="4">
        <v>0</v>
      </c>
      <c r="T10" s="4">
        <v>0</v>
      </c>
      <c r="U10" s="4">
        <f t="shared" si="27"/>
        <v>0</v>
      </c>
      <c r="V10" s="4">
        <f t="shared" si="28"/>
        <v>30</v>
      </c>
      <c r="W10" s="4">
        <v>30</v>
      </c>
      <c r="X10" s="4">
        <v>0</v>
      </c>
      <c r="Y10" s="4">
        <f t="shared" si="29"/>
        <v>30</v>
      </c>
      <c r="Z10" s="4">
        <v>0</v>
      </c>
      <c r="AA10" s="4">
        <v>0</v>
      </c>
      <c r="AB10" s="4">
        <f t="shared" si="30"/>
        <v>0</v>
      </c>
      <c r="AC10" s="4">
        <f t="shared" si="31"/>
        <v>30</v>
      </c>
      <c r="AD10" s="4">
        <v>30</v>
      </c>
      <c r="AE10" s="4">
        <v>0</v>
      </c>
      <c r="AF10" s="4">
        <f t="shared" si="32"/>
        <v>30</v>
      </c>
      <c r="AG10" s="4">
        <v>0</v>
      </c>
      <c r="AH10" s="4">
        <v>0</v>
      </c>
      <c r="AI10" s="4">
        <f t="shared" si="33"/>
        <v>0</v>
      </c>
      <c r="AJ10" s="4">
        <f t="shared" si="34"/>
        <v>30</v>
      </c>
    </row>
    <row r="11" spans="1:36" x14ac:dyDescent="0.55000000000000004">
      <c r="A11" s="3" t="s">
        <v>5</v>
      </c>
      <c r="B11" s="4">
        <v>15</v>
      </c>
      <c r="C11" s="4">
        <v>0</v>
      </c>
      <c r="D11" s="4">
        <f t="shared" si="20"/>
        <v>15</v>
      </c>
      <c r="E11" s="4">
        <v>0</v>
      </c>
      <c r="F11" s="4">
        <v>0</v>
      </c>
      <c r="G11" s="4">
        <f t="shared" si="21"/>
        <v>0</v>
      </c>
      <c r="H11" s="4">
        <f t="shared" si="22"/>
        <v>15</v>
      </c>
      <c r="I11" s="4">
        <v>30</v>
      </c>
      <c r="J11" s="4">
        <v>0</v>
      </c>
      <c r="K11" s="4">
        <f t="shared" si="23"/>
        <v>30</v>
      </c>
      <c r="L11" s="4">
        <v>0</v>
      </c>
      <c r="M11" s="4">
        <v>0</v>
      </c>
      <c r="N11" s="4">
        <f t="shared" si="24"/>
        <v>0</v>
      </c>
      <c r="O11" s="4">
        <f t="shared" si="25"/>
        <v>30</v>
      </c>
      <c r="P11" s="4">
        <v>30</v>
      </c>
      <c r="Q11" s="4">
        <v>0</v>
      </c>
      <c r="R11" s="4">
        <f t="shared" si="26"/>
        <v>30</v>
      </c>
      <c r="S11" s="4">
        <v>0</v>
      </c>
      <c r="T11" s="4">
        <v>0</v>
      </c>
      <c r="U11" s="4">
        <f t="shared" si="27"/>
        <v>0</v>
      </c>
      <c r="V11" s="4">
        <f t="shared" si="28"/>
        <v>30</v>
      </c>
      <c r="W11" s="4">
        <v>30</v>
      </c>
      <c r="X11" s="4">
        <v>0</v>
      </c>
      <c r="Y11" s="4">
        <f t="shared" si="29"/>
        <v>30</v>
      </c>
      <c r="Z11" s="4">
        <v>0</v>
      </c>
      <c r="AA11" s="4">
        <v>0</v>
      </c>
      <c r="AB11" s="4">
        <f t="shared" si="30"/>
        <v>0</v>
      </c>
      <c r="AC11" s="4">
        <f t="shared" si="31"/>
        <v>30</v>
      </c>
      <c r="AD11" s="4">
        <v>30</v>
      </c>
      <c r="AE11" s="4">
        <v>0</v>
      </c>
      <c r="AF11" s="4">
        <f t="shared" si="32"/>
        <v>30</v>
      </c>
      <c r="AG11" s="4">
        <v>0</v>
      </c>
      <c r="AH11" s="4">
        <v>0</v>
      </c>
      <c r="AI11" s="4">
        <f t="shared" si="33"/>
        <v>0</v>
      </c>
      <c r="AJ11" s="4">
        <f t="shared" si="34"/>
        <v>30</v>
      </c>
    </row>
    <row r="13" spans="1:36" x14ac:dyDescent="0.55000000000000004">
      <c r="A13" s="1" t="s">
        <v>28</v>
      </c>
    </row>
    <row r="14" spans="1:36" x14ac:dyDescent="0.55000000000000004">
      <c r="A14" s="1" t="s">
        <v>29</v>
      </c>
    </row>
  </sheetData>
  <mergeCells count="22">
    <mergeCell ref="AG4:AI4"/>
    <mergeCell ref="V4:V5"/>
    <mergeCell ref="W4:Y4"/>
    <mergeCell ref="Z4:AB4"/>
    <mergeCell ref="AC4:AC5"/>
    <mergeCell ref="AD4:AF4"/>
    <mergeCell ref="A1:AJ1"/>
    <mergeCell ref="A3:A5"/>
    <mergeCell ref="B3:H3"/>
    <mergeCell ref="I3:O3"/>
    <mergeCell ref="P3:V3"/>
    <mergeCell ref="W3:AC3"/>
    <mergeCell ref="AD3:AJ3"/>
    <mergeCell ref="B4:D4"/>
    <mergeCell ref="E4:G4"/>
    <mergeCell ref="H4:H5"/>
    <mergeCell ref="AJ4:AJ5"/>
    <mergeCell ref="I4:K4"/>
    <mergeCell ref="L4:N4"/>
    <mergeCell ref="O4:O5"/>
    <mergeCell ref="P4:R4"/>
    <mergeCell ref="S4:U4"/>
  </mergeCells>
  <printOptions horizontalCentered="1"/>
  <pageMargins left="0.11811023622047245" right="0.11811023622047245" top="0.55118110236220474" bottom="0.55118110236220474" header="0.11811023622047245" footer="0.11811023622047245"/>
  <pageSetup paperSize="5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5"/>
  <sheetViews>
    <sheetView workbookViewId="0">
      <selection activeCell="A15" sqref="A15:XFD15"/>
    </sheetView>
  </sheetViews>
  <sheetFormatPr defaultRowHeight="24" x14ac:dyDescent="0.55000000000000004"/>
  <cols>
    <col min="1" max="1" width="44" style="1" customWidth="1"/>
    <col min="2" max="3" width="9.140625" style="1"/>
    <col min="4" max="4" width="9.85546875" style="1" bestFit="1" customWidth="1"/>
    <col min="5" max="16384" width="9.140625" style="1"/>
  </cols>
  <sheetData>
    <row r="1" spans="1:16" x14ac:dyDescent="0.55000000000000004">
      <c r="A1" s="6" t="s">
        <v>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3" spans="1:16" x14ac:dyDescent="0.55000000000000004">
      <c r="A3" s="8" t="s">
        <v>1</v>
      </c>
      <c r="B3" s="7" t="s">
        <v>25</v>
      </c>
      <c r="C3" s="7"/>
      <c r="D3" s="7"/>
      <c r="E3" s="14" t="s">
        <v>9</v>
      </c>
      <c r="F3" s="15"/>
      <c r="G3" s="16"/>
      <c r="H3" s="14" t="s">
        <v>13</v>
      </c>
      <c r="I3" s="15"/>
      <c r="J3" s="16"/>
      <c r="K3" s="14" t="s">
        <v>14</v>
      </c>
      <c r="L3" s="15"/>
      <c r="M3" s="16"/>
      <c r="N3" s="14" t="s">
        <v>15</v>
      </c>
      <c r="O3" s="15"/>
      <c r="P3" s="16"/>
    </row>
    <row r="4" spans="1:16" x14ac:dyDescent="0.55000000000000004">
      <c r="A4" s="8"/>
      <c r="B4" s="2" t="s">
        <v>10</v>
      </c>
      <c r="C4" s="2" t="s">
        <v>11</v>
      </c>
      <c r="D4" s="2" t="s">
        <v>12</v>
      </c>
      <c r="E4" s="2" t="s">
        <v>10</v>
      </c>
      <c r="F4" s="2" t="s">
        <v>11</v>
      </c>
      <c r="G4" s="2" t="s">
        <v>12</v>
      </c>
      <c r="H4" s="2" t="s">
        <v>10</v>
      </c>
      <c r="I4" s="2" t="s">
        <v>11</v>
      </c>
      <c r="J4" s="2" t="s">
        <v>12</v>
      </c>
      <c r="K4" s="2" t="s">
        <v>10</v>
      </c>
      <c r="L4" s="2" t="s">
        <v>11</v>
      </c>
      <c r="M4" s="2" t="s">
        <v>12</v>
      </c>
      <c r="N4" s="2" t="s">
        <v>10</v>
      </c>
      <c r="O4" s="2" t="s">
        <v>11</v>
      </c>
      <c r="P4" s="2" t="s">
        <v>12</v>
      </c>
    </row>
    <row r="5" spans="1:16" x14ac:dyDescent="0.55000000000000004">
      <c r="A5" s="3" t="s">
        <v>2</v>
      </c>
      <c r="B5" s="4">
        <f>SUM(B7:B12)</f>
        <v>360</v>
      </c>
      <c r="C5" s="4">
        <f>SUM(C7:C12)</f>
        <v>45</v>
      </c>
      <c r="D5" s="4">
        <f>SUM(B5:C5)</f>
        <v>405</v>
      </c>
      <c r="E5" s="4">
        <f t="shared" ref="E5:F5" si="0">SUM(E7:E12)</f>
        <v>360</v>
      </c>
      <c r="F5" s="4">
        <f t="shared" si="0"/>
        <v>45</v>
      </c>
      <c r="G5" s="4">
        <f t="shared" ref="G5" si="1">SUM(E5:F5)</f>
        <v>405</v>
      </c>
      <c r="H5" s="4">
        <f t="shared" ref="H5:I5" si="2">SUM(H7:H12)</f>
        <v>360</v>
      </c>
      <c r="I5" s="4">
        <f t="shared" si="2"/>
        <v>45</v>
      </c>
      <c r="J5" s="4">
        <f t="shared" ref="J5" si="3">SUM(H5:I5)</f>
        <v>405</v>
      </c>
      <c r="K5" s="4">
        <f t="shared" ref="K5:L5" si="4">SUM(K7:K12)</f>
        <v>360</v>
      </c>
      <c r="L5" s="4">
        <f t="shared" si="4"/>
        <v>45</v>
      </c>
      <c r="M5" s="4">
        <f t="shared" ref="M5" si="5">SUM(K5:L5)</f>
        <v>405</v>
      </c>
      <c r="N5" s="4">
        <f t="shared" ref="N5:O5" si="6">SUM(N7:N12)</f>
        <v>360</v>
      </c>
      <c r="O5" s="4">
        <f t="shared" si="6"/>
        <v>45</v>
      </c>
      <c r="P5" s="4">
        <f t="shared" ref="P5" si="7">SUM(N5:O5)</f>
        <v>405</v>
      </c>
    </row>
    <row r="6" spans="1:16" x14ac:dyDescent="0.55000000000000004">
      <c r="A6" s="5" t="s">
        <v>3</v>
      </c>
      <c r="B6" s="4">
        <v>5</v>
      </c>
      <c r="C6" s="4">
        <v>1</v>
      </c>
      <c r="D6" s="4">
        <v>6</v>
      </c>
      <c r="E6" s="4">
        <v>5</v>
      </c>
      <c r="F6" s="4">
        <v>1</v>
      </c>
      <c r="G6" s="4">
        <v>6</v>
      </c>
      <c r="H6" s="4">
        <v>5</v>
      </c>
      <c r="I6" s="4">
        <v>1</v>
      </c>
      <c r="J6" s="4">
        <v>6</v>
      </c>
      <c r="K6" s="4">
        <v>5</v>
      </c>
      <c r="L6" s="4">
        <v>1</v>
      </c>
      <c r="M6" s="4">
        <v>6</v>
      </c>
      <c r="N6" s="4">
        <v>5</v>
      </c>
      <c r="O6" s="4">
        <v>1</v>
      </c>
      <c r="P6" s="4">
        <v>6</v>
      </c>
    </row>
    <row r="7" spans="1:16" x14ac:dyDescent="0.55000000000000004">
      <c r="A7" s="3" t="s">
        <v>4</v>
      </c>
      <c r="B7" s="4">
        <v>85</v>
      </c>
      <c r="C7" s="4">
        <v>0</v>
      </c>
      <c r="D7" s="4">
        <f>SUM(B7:C7)</f>
        <v>85</v>
      </c>
      <c r="E7" s="4">
        <v>85</v>
      </c>
      <c r="F7" s="4">
        <v>0</v>
      </c>
      <c r="G7" s="4">
        <f t="shared" ref="G7:G12" si="8">SUM(E7:F7)</f>
        <v>85</v>
      </c>
      <c r="H7" s="4">
        <v>85</v>
      </c>
      <c r="I7" s="4">
        <v>0</v>
      </c>
      <c r="J7" s="4">
        <f t="shared" ref="J7:J12" si="9">SUM(H7:I7)</f>
        <v>85</v>
      </c>
      <c r="K7" s="4">
        <v>85</v>
      </c>
      <c r="L7" s="4">
        <v>0</v>
      </c>
      <c r="M7" s="4">
        <f t="shared" ref="M7:M12" si="10">SUM(K7:L7)</f>
        <v>85</v>
      </c>
      <c r="N7" s="4">
        <v>85</v>
      </c>
      <c r="O7" s="4">
        <v>0</v>
      </c>
      <c r="P7" s="4">
        <f t="shared" ref="P7:P12" si="11">SUM(N7:O7)</f>
        <v>85</v>
      </c>
    </row>
    <row r="8" spans="1:16" x14ac:dyDescent="0.55000000000000004">
      <c r="A8" s="3" t="s">
        <v>5</v>
      </c>
      <c r="B8" s="4">
        <v>70</v>
      </c>
      <c r="C8" s="4">
        <v>0</v>
      </c>
      <c r="D8" s="4">
        <f t="shared" ref="D8:D12" si="12">SUM(B8:C8)</f>
        <v>70</v>
      </c>
      <c r="E8" s="4">
        <v>70</v>
      </c>
      <c r="F8" s="4">
        <v>0</v>
      </c>
      <c r="G8" s="4">
        <f t="shared" si="8"/>
        <v>70</v>
      </c>
      <c r="H8" s="4">
        <v>70</v>
      </c>
      <c r="I8" s="4">
        <v>0</v>
      </c>
      <c r="J8" s="4">
        <f t="shared" si="9"/>
        <v>70</v>
      </c>
      <c r="K8" s="4">
        <v>70</v>
      </c>
      <c r="L8" s="4">
        <v>0</v>
      </c>
      <c r="M8" s="4">
        <f t="shared" si="10"/>
        <v>70</v>
      </c>
      <c r="N8" s="4">
        <v>70</v>
      </c>
      <c r="O8" s="4">
        <v>0</v>
      </c>
      <c r="P8" s="4">
        <f t="shared" si="11"/>
        <v>70</v>
      </c>
    </row>
    <row r="9" spans="1:16" x14ac:dyDescent="0.55000000000000004">
      <c r="A9" s="3" t="s">
        <v>6</v>
      </c>
      <c r="B9" s="4">
        <v>85</v>
      </c>
      <c r="C9" s="4">
        <v>0</v>
      </c>
      <c r="D9" s="4">
        <f t="shared" si="12"/>
        <v>85</v>
      </c>
      <c r="E9" s="4">
        <v>85</v>
      </c>
      <c r="F9" s="4">
        <v>0</v>
      </c>
      <c r="G9" s="4">
        <f t="shared" si="8"/>
        <v>85</v>
      </c>
      <c r="H9" s="4">
        <v>85</v>
      </c>
      <c r="I9" s="4">
        <v>0</v>
      </c>
      <c r="J9" s="4">
        <f t="shared" si="9"/>
        <v>85</v>
      </c>
      <c r="K9" s="4">
        <v>85</v>
      </c>
      <c r="L9" s="4">
        <v>0</v>
      </c>
      <c r="M9" s="4">
        <f t="shared" si="10"/>
        <v>85</v>
      </c>
      <c r="N9" s="4">
        <v>85</v>
      </c>
      <c r="O9" s="4">
        <v>0</v>
      </c>
      <c r="P9" s="4">
        <f t="shared" si="11"/>
        <v>85</v>
      </c>
    </row>
    <row r="10" spans="1:16" x14ac:dyDescent="0.55000000000000004">
      <c r="A10" s="3" t="s">
        <v>7</v>
      </c>
      <c r="B10" s="4">
        <v>50</v>
      </c>
      <c r="C10" s="4">
        <v>0</v>
      </c>
      <c r="D10" s="4">
        <f t="shared" si="12"/>
        <v>50</v>
      </c>
      <c r="E10" s="4">
        <v>50</v>
      </c>
      <c r="F10" s="4">
        <v>0</v>
      </c>
      <c r="G10" s="4">
        <f t="shared" si="8"/>
        <v>50</v>
      </c>
      <c r="H10" s="4">
        <v>50</v>
      </c>
      <c r="I10" s="4">
        <v>0</v>
      </c>
      <c r="J10" s="4">
        <f t="shared" si="9"/>
        <v>50</v>
      </c>
      <c r="K10" s="4">
        <v>50</v>
      </c>
      <c r="L10" s="4">
        <v>0</v>
      </c>
      <c r="M10" s="4">
        <f t="shared" si="10"/>
        <v>50</v>
      </c>
      <c r="N10" s="4">
        <v>50</v>
      </c>
      <c r="O10" s="4">
        <v>0</v>
      </c>
      <c r="P10" s="4">
        <f t="shared" si="11"/>
        <v>50</v>
      </c>
    </row>
    <row r="11" spans="1:16" x14ac:dyDescent="0.55000000000000004">
      <c r="A11" s="3" t="s">
        <v>8</v>
      </c>
      <c r="B11" s="4">
        <v>70</v>
      </c>
      <c r="C11" s="4">
        <v>0</v>
      </c>
      <c r="D11" s="4">
        <f t="shared" si="12"/>
        <v>70</v>
      </c>
      <c r="E11" s="4">
        <v>70</v>
      </c>
      <c r="F11" s="4">
        <v>0</v>
      </c>
      <c r="G11" s="4">
        <f t="shared" si="8"/>
        <v>70</v>
      </c>
      <c r="H11" s="4">
        <v>70</v>
      </c>
      <c r="I11" s="4">
        <v>0</v>
      </c>
      <c r="J11" s="4">
        <f t="shared" si="9"/>
        <v>70</v>
      </c>
      <c r="K11" s="4">
        <v>70</v>
      </c>
      <c r="L11" s="4">
        <v>0</v>
      </c>
      <c r="M11" s="4">
        <f t="shared" si="10"/>
        <v>70</v>
      </c>
      <c r="N11" s="4">
        <v>70</v>
      </c>
      <c r="O11" s="4">
        <v>0</v>
      </c>
      <c r="P11" s="4">
        <f t="shared" si="11"/>
        <v>70</v>
      </c>
    </row>
    <row r="12" spans="1:16" x14ac:dyDescent="0.55000000000000004">
      <c r="A12" s="3" t="s">
        <v>20</v>
      </c>
      <c r="B12" s="4">
        <v>0</v>
      </c>
      <c r="C12" s="4">
        <v>45</v>
      </c>
      <c r="D12" s="4">
        <f t="shared" si="12"/>
        <v>45</v>
      </c>
      <c r="E12" s="4">
        <v>0</v>
      </c>
      <c r="F12" s="4">
        <v>45</v>
      </c>
      <c r="G12" s="4">
        <f t="shared" si="8"/>
        <v>45</v>
      </c>
      <c r="H12" s="4">
        <v>0</v>
      </c>
      <c r="I12" s="4">
        <v>45</v>
      </c>
      <c r="J12" s="4">
        <f t="shared" si="9"/>
        <v>45</v>
      </c>
      <c r="K12" s="4">
        <v>0</v>
      </c>
      <c r="L12" s="4">
        <v>45</v>
      </c>
      <c r="M12" s="4">
        <f t="shared" si="10"/>
        <v>45</v>
      </c>
      <c r="N12" s="4">
        <v>0</v>
      </c>
      <c r="O12" s="4">
        <v>45</v>
      </c>
      <c r="P12" s="4">
        <f t="shared" si="11"/>
        <v>45</v>
      </c>
    </row>
    <row r="14" spans="1:16" x14ac:dyDescent="0.55000000000000004">
      <c r="A14" s="1" t="s">
        <v>28</v>
      </c>
    </row>
    <row r="15" spans="1:16" x14ac:dyDescent="0.55000000000000004">
      <c r="A15" s="1" t="s">
        <v>29</v>
      </c>
    </row>
  </sheetData>
  <mergeCells count="7">
    <mergeCell ref="A1:P1"/>
    <mergeCell ref="A3:A4"/>
    <mergeCell ref="B3:D3"/>
    <mergeCell ref="E3:G3"/>
    <mergeCell ref="H3:J3"/>
    <mergeCell ref="K3:M3"/>
    <mergeCell ref="N3:P3"/>
  </mergeCells>
  <printOptions horizontalCentered="1"/>
  <pageMargins left="0.31496062992125984" right="0.31496062992125984" top="0.55118110236220474" bottom="0.55118110236220474" header="0.11811023622047245" footer="0.11811023622047245"/>
  <pageSetup paperSize="5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J14"/>
  <sheetViews>
    <sheetView tabSelected="1" workbookViewId="0">
      <selection activeCell="U22" sqref="U22"/>
    </sheetView>
  </sheetViews>
  <sheetFormatPr defaultRowHeight="24" x14ac:dyDescent="0.55000000000000004"/>
  <cols>
    <col min="1" max="1" width="43.85546875" style="1" customWidth="1"/>
    <col min="2" max="2" width="7.140625" style="1" bestFit="1" customWidth="1"/>
    <col min="3" max="3" width="7.85546875" style="1" bestFit="1" customWidth="1"/>
    <col min="4" max="4" width="5.140625" style="1" bestFit="1" customWidth="1"/>
    <col min="5" max="5" width="7.140625" style="1" bestFit="1" customWidth="1"/>
    <col min="6" max="6" width="7.85546875" style="1" bestFit="1" customWidth="1"/>
    <col min="7" max="7" width="4" style="1" customWidth="1"/>
    <col min="8" max="8" width="6.5703125" style="1" customWidth="1"/>
    <col min="9" max="9" width="7.140625" style="1" bestFit="1" customWidth="1"/>
    <col min="10" max="10" width="7.85546875" style="1" bestFit="1" customWidth="1"/>
    <col min="11" max="11" width="5.140625" style="1" bestFit="1" customWidth="1"/>
    <col min="12" max="12" width="7.140625" style="1" bestFit="1" customWidth="1"/>
    <col min="13" max="13" width="7.85546875" style="1" bestFit="1" customWidth="1"/>
    <col min="14" max="14" width="4.42578125" style="1" customWidth="1"/>
    <col min="15" max="15" width="6.5703125" style="1" customWidth="1"/>
    <col min="16" max="16" width="7.140625" style="1" bestFit="1" customWidth="1"/>
    <col min="17" max="17" width="7.85546875" style="1" bestFit="1" customWidth="1"/>
    <col min="18" max="18" width="5.140625" style="1" bestFit="1" customWidth="1"/>
    <col min="19" max="19" width="7.140625" style="1" bestFit="1" customWidth="1"/>
    <col min="20" max="20" width="7.85546875" style="1" bestFit="1" customWidth="1"/>
    <col min="21" max="21" width="4" style="1" customWidth="1"/>
    <col min="22" max="22" width="6.5703125" style="1" customWidth="1"/>
    <col min="23" max="23" width="7.140625" style="1" bestFit="1" customWidth="1"/>
    <col min="24" max="24" width="7.85546875" style="1" bestFit="1" customWidth="1"/>
    <col min="25" max="25" width="5.140625" style="1" bestFit="1" customWidth="1"/>
    <col min="26" max="26" width="7.140625" style="1" bestFit="1" customWidth="1"/>
    <col min="27" max="27" width="7.85546875" style="1" bestFit="1" customWidth="1"/>
    <col min="28" max="28" width="4" style="1" customWidth="1"/>
    <col min="29" max="29" width="6.5703125" style="1" customWidth="1"/>
    <col min="30" max="30" width="7.140625" style="1" bestFit="1" customWidth="1"/>
    <col min="31" max="31" width="7.85546875" style="1" bestFit="1" customWidth="1"/>
    <col min="32" max="32" width="5.140625" style="1" bestFit="1" customWidth="1"/>
    <col min="33" max="33" width="7.140625" style="1" bestFit="1" customWidth="1"/>
    <col min="34" max="34" width="7.85546875" style="1" bestFit="1" customWidth="1"/>
    <col min="35" max="35" width="4.140625" style="1" customWidth="1"/>
    <col min="36" max="36" width="6.5703125" style="1" customWidth="1"/>
    <col min="37" max="16384" width="9.140625" style="1"/>
  </cols>
  <sheetData>
    <row r="1" spans="1:36" x14ac:dyDescent="0.55000000000000004">
      <c r="A1" s="6" t="s">
        <v>27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3" spans="1:36" x14ac:dyDescent="0.55000000000000004">
      <c r="A3" s="8" t="s">
        <v>1</v>
      </c>
      <c r="B3" s="11" t="s">
        <v>25</v>
      </c>
      <c r="C3" s="12"/>
      <c r="D3" s="12"/>
      <c r="E3" s="12"/>
      <c r="F3" s="12"/>
      <c r="G3" s="12"/>
      <c r="H3" s="13"/>
      <c r="I3" s="11" t="s">
        <v>9</v>
      </c>
      <c r="J3" s="12"/>
      <c r="K3" s="12"/>
      <c r="L3" s="12"/>
      <c r="M3" s="12"/>
      <c r="N3" s="12"/>
      <c r="O3" s="13"/>
      <c r="P3" s="11" t="s">
        <v>13</v>
      </c>
      <c r="Q3" s="12"/>
      <c r="R3" s="12"/>
      <c r="S3" s="12"/>
      <c r="T3" s="12"/>
      <c r="U3" s="12"/>
      <c r="V3" s="13"/>
      <c r="W3" s="11" t="s">
        <v>14</v>
      </c>
      <c r="X3" s="12"/>
      <c r="Y3" s="12"/>
      <c r="Z3" s="12"/>
      <c r="AA3" s="12"/>
      <c r="AB3" s="12"/>
      <c r="AC3" s="13"/>
      <c r="AD3" s="11" t="s">
        <v>15</v>
      </c>
      <c r="AE3" s="12"/>
      <c r="AF3" s="12"/>
      <c r="AG3" s="12"/>
      <c r="AH3" s="12"/>
      <c r="AI3" s="12"/>
      <c r="AJ3" s="13"/>
    </row>
    <row r="4" spans="1:36" x14ac:dyDescent="0.55000000000000004">
      <c r="A4" s="10"/>
      <c r="B4" s="7" t="s">
        <v>21</v>
      </c>
      <c r="C4" s="7"/>
      <c r="D4" s="7"/>
      <c r="E4" s="7" t="s">
        <v>22</v>
      </c>
      <c r="F4" s="7"/>
      <c r="G4" s="7"/>
      <c r="H4" s="9" t="s">
        <v>12</v>
      </c>
      <c r="I4" s="7" t="s">
        <v>21</v>
      </c>
      <c r="J4" s="7"/>
      <c r="K4" s="7"/>
      <c r="L4" s="7" t="s">
        <v>22</v>
      </c>
      <c r="M4" s="7"/>
      <c r="N4" s="7"/>
      <c r="O4" s="9" t="s">
        <v>12</v>
      </c>
      <c r="P4" s="7" t="s">
        <v>21</v>
      </c>
      <c r="Q4" s="7"/>
      <c r="R4" s="7"/>
      <c r="S4" s="7" t="s">
        <v>22</v>
      </c>
      <c r="T4" s="7"/>
      <c r="U4" s="7"/>
      <c r="V4" s="9" t="s">
        <v>12</v>
      </c>
      <c r="W4" s="7" t="s">
        <v>21</v>
      </c>
      <c r="X4" s="7"/>
      <c r="Y4" s="7"/>
      <c r="Z4" s="7" t="s">
        <v>22</v>
      </c>
      <c r="AA4" s="7"/>
      <c r="AB4" s="7"/>
      <c r="AC4" s="9" t="s">
        <v>12</v>
      </c>
      <c r="AD4" s="7" t="s">
        <v>21</v>
      </c>
      <c r="AE4" s="7"/>
      <c r="AF4" s="7"/>
      <c r="AG4" s="7" t="s">
        <v>22</v>
      </c>
      <c r="AH4" s="7"/>
      <c r="AI4" s="7"/>
      <c r="AJ4" s="9" t="s">
        <v>12</v>
      </c>
    </row>
    <row r="5" spans="1:36" x14ac:dyDescent="0.55000000000000004">
      <c r="A5" s="10"/>
      <c r="B5" s="2" t="s">
        <v>10</v>
      </c>
      <c r="C5" s="2" t="s">
        <v>11</v>
      </c>
      <c r="D5" s="2" t="s">
        <v>23</v>
      </c>
      <c r="E5" s="2" t="s">
        <v>10</v>
      </c>
      <c r="F5" s="2" t="s">
        <v>11</v>
      </c>
      <c r="G5" s="2" t="s">
        <v>23</v>
      </c>
      <c r="H5" s="9"/>
      <c r="I5" s="2" t="s">
        <v>10</v>
      </c>
      <c r="J5" s="2" t="s">
        <v>11</v>
      </c>
      <c r="K5" s="2" t="s">
        <v>23</v>
      </c>
      <c r="L5" s="2" t="s">
        <v>10</v>
      </c>
      <c r="M5" s="2" t="s">
        <v>11</v>
      </c>
      <c r="N5" s="2" t="s">
        <v>23</v>
      </c>
      <c r="O5" s="9"/>
      <c r="P5" s="2" t="s">
        <v>10</v>
      </c>
      <c r="Q5" s="2" t="s">
        <v>11</v>
      </c>
      <c r="R5" s="2" t="s">
        <v>23</v>
      </c>
      <c r="S5" s="2" t="s">
        <v>10</v>
      </c>
      <c r="T5" s="2" t="s">
        <v>11</v>
      </c>
      <c r="U5" s="2" t="s">
        <v>23</v>
      </c>
      <c r="V5" s="9"/>
      <c r="W5" s="2" t="s">
        <v>10</v>
      </c>
      <c r="X5" s="2" t="s">
        <v>11</v>
      </c>
      <c r="Y5" s="2" t="s">
        <v>23</v>
      </c>
      <c r="Z5" s="2" t="s">
        <v>10</v>
      </c>
      <c r="AA5" s="2" t="s">
        <v>11</v>
      </c>
      <c r="AB5" s="2" t="s">
        <v>23</v>
      </c>
      <c r="AC5" s="9"/>
      <c r="AD5" s="2" t="s">
        <v>10</v>
      </c>
      <c r="AE5" s="2" t="s">
        <v>11</v>
      </c>
      <c r="AF5" s="2" t="s">
        <v>23</v>
      </c>
      <c r="AG5" s="2" t="s">
        <v>10</v>
      </c>
      <c r="AH5" s="2" t="s">
        <v>11</v>
      </c>
      <c r="AI5" s="2" t="s">
        <v>23</v>
      </c>
      <c r="AJ5" s="9"/>
    </row>
    <row r="6" spans="1:36" x14ac:dyDescent="0.55000000000000004">
      <c r="A6" s="3" t="s">
        <v>2</v>
      </c>
      <c r="B6" s="4">
        <f>SUM(B8:B11)</f>
        <v>24</v>
      </c>
      <c r="C6" s="4">
        <f>SUM(C8:C11)</f>
        <v>36</v>
      </c>
      <c r="D6" s="4">
        <f>SUM(B6:C6)</f>
        <v>60</v>
      </c>
      <c r="E6" s="4">
        <f>SUM(E8:E11)</f>
        <v>0</v>
      </c>
      <c r="F6" s="4">
        <f>SUM(F8:F11)</f>
        <v>4</v>
      </c>
      <c r="G6" s="4">
        <f>SUM(E6:F6)</f>
        <v>4</v>
      </c>
      <c r="H6" s="4">
        <f>SUM(G6,D6)</f>
        <v>64</v>
      </c>
      <c r="I6" s="4">
        <f t="shared" ref="I6:J6" si="0">SUM(I8:I11)</f>
        <v>24</v>
      </c>
      <c r="J6" s="4">
        <f t="shared" si="0"/>
        <v>36</v>
      </c>
      <c r="K6" s="4">
        <f t="shared" ref="K6" si="1">SUM(I6:J6)</f>
        <v>60</v>
      </c>
      <c r="L6" s="4">
        <f t="shared" ref="L6:M6" si="2">SUM(L8:L11)</f>
        <v>0</v>
      </c>
      <c r="M6" s="4">
        <f t="shared" si="2"/>
        <v>4</v>
      </c>
      <c r="N6" s="4">
        <f t="shared" ref="N6" si="3">SUM(L6:M6)</f>
        <v>4</v>
      </c>
      <c r="O6" s="4">
        <f t="shared" ref="O6" si="4">SUM(N6,K6)</f>
        <v>64</v>
      </c>
      <c r="P6" s="4">
        <f t="shared" ref="P6:Q6" si="5">SUM(P8:P11)</f>
        <v>24</v>
      </c>
      <c r="Q6" s="4">
        <f t="shared" si="5"/>
        <v>36</v>
      </c>
      <c r="R6" s="4">
        <f t="shared" ref="R6" si="6">SUM(P6:Q6)</f>
        <v>60</v>
      </c>
      <c r="S6" s="4">
        <f t="shared" ref="S6:T6" si="7">SUM(S8:S11)</f>
        <v>0</v>
      </c>
      <c r="T6" s="4">
        <f t="shared" si="7"/>
        <v>4</v>
      </c>
      <c r="U6" s="4">
        <f t="shared" ref="U6" si="8">SUM(S6:T6)</f>
        <v>4</v>
      </c>
      <c r="V6" s="4">
        <f t="shared" ref="V6" si="9">SUM(U6,R6)</f>
        <v>64</v>
      </c>
      <c r="W6" s="4">
        <f t="shared" ref="W6:X6" si="10">SUM(W8:W11)</f>
        <v>24</v>
      </c>
      <c r="X6" s="4">
        <f t="shared" si="10"/>
        <v>36</v>
      </c>
      <c r="Y6" s="4">
        <f t="shared" ref="Y6" si="11">SUM(W6:X6)</f>
        <v>60</v>
      </c>
      <c r="Z6" s="4">
        <f t="shared" ref="Z6:AA6" si="12">SUM(Z8:Z11)</f>
        <v>0</v>
      </c>
      <c r="AA6" s="4">
        <f t="shared" si="12"/>
        <v>4</v>
      </c>
      <c r="AB6" s="4">
        <f t="shared" ref="AB6" si="13">SUM(Z6:AA6)</f>
        <v>4</v>
      </c>
      <c r="AC6" s="4">
        <f t="shared" ref="AC6" si="14">SUM(AB6,Y6)</f>
        <v>64</v>
      </c>
      <c r="AD6" s="4">
        <f>SUM(AD8:AD11)</f>
        <v>24</v>
      </c>
      <c r="AE6" s="4">
        <f>SUM(AE8:AE11)</f>
        <v>36</v>
      </c>
      <c r="AF6" s="4">
        <f>SUM(AD6:AE6)</f>
        <v>60</v>
      </c>
      <c r="AG6" s="4">
        <f>SUM(AG8:AG11)</f>
        <v>0</v>
      </c>
      <c r="AH6" s="4">
        <f>SUM(AH8:AH11)</f>
        <v>4</v>
      </c>
      <c r="AI6" s="4">
        <f>SUM(AG6:AH6)</f>
        <v>4</v>
      </c>
      <c r="AJ6" s="4">
        <f>SUM(AI6,AF6)</f>
        <v>64</v>
      </c>
    </row>
    <row r="7" spans="1:36" x14ac:dyDescent="0.55000000000000004">
      <c r="A7" s="5" t="s">
        <v>3</v>
      </c>
      <c r="B7" s="4">
        <v>2</v>
      </c>
      <c r="C7" s="4">
        <v>2</v>
      </c>
      <c r="D7" s="4">
        <v>4</v>
      </c>
      <c r="E7" s="4">
        <v>0</v>
      </c>
      <c r="F7" s="4">
        <v>1</v>
      </c>
      <c r="G7" s="4">
        <v>1</v>
      </c>
      <c r="H7" s="4">
        <v>4</v>
      </c>
      <c r="I7" s="4">
        <v>2</v>
      </c>
      <c r="J7" s="4">
        <v>2</v>
      </c>
      <c r="K7" s="4">
        <v>4</v>
      </c>
      <c r="L7" s="4">
        <v>0</v>
      </c>
      <c r="M7" s="4">
        <v>1</v>
      </c>
      <c r="N7" s="4">
        <v>1</v>
      </c>
      <c r="O7" s="4">
        <v>4</v>
      </c>
      <c r="P7" s="4">
        <v>2</v>
      </c>
      <c r="Q7" s="4">
        <v>2</v>
      </c>
      <c r="R7" s="4">
        <v>4</v>
      </c>
      <c r="S7" s="4">
        <v>0</v>
      </c>
      <c r="T7" s="4">
        <v>1</v>
      </c>
      <c r="U7" s="4">
        <v>1</v>
      </c>
      <c r="V7" s="4">
        <v>4</v>
      </c>
      <c r="W7" s="4">
        <v>2</v>
      </c>
      <c r="X7" s="4">
        <v>2</v>
      </c>
      <c r="Y7" s="4">
        <v>4</v>
      </c>
      <c r="Z7" s="4">
        <v>0</v>
      </c>
      <c r="AA7" s="4">
        <v>1</v>
      </c>
      <c r="AB7" s="4">
        <v>1</v>
      </c>
      <c r="AC7" s="4">
        <v>4</v>
      </c>
      <c r="AD7" s="4">
        <v>2</v>
      </c>
      <c r="AE7" s="4">
        <v>2</v>
      </c>
      <c r="AF7" s="4">
        <v>4</v>
      </c>
      <c r="AG7" s="4">
        <v>0</v>
      </c>
      <c r="AH7" s="4">
        <v>1</v>
      </c>
      <c r="AI7" s="4">
        <v>1</v>
      </c>
      <c r="AJ7" s="4">
        <v>4</v>
      </c>
    </row>
    <row r="8" spans="1:36" x14ac:dyDescent="0.55000000000000004">
      <c r="A8" s="3" t="s">
        <v>18</v>
      </c>
      <c r="B8" s="4">
        <v>0</v>
      </c>
      <c r="C8" s="4">
        <v>20</v>
      </c>
      <c r="D8" s="4">
        <f t="shared" ref="D8:D11" si="15">SUM(B8:C8)</f>
        <v>20</v>
      </c>
      <c r="E8" s="4">
        <v>0</v>
      </c>
      <c r="F8" s="4">
        <v>0</v>
      </c>
      <c r="G8" s="4">
        <f t="shared" ref="G8:G11" si="16">SUM(E8:F8)</f>
        <v>0</v>
      </c>
      <c r="H8" s="4">
        <f t="shared" ref="H8:H11" si="17">SUM(G8,D8)</f>
        <v>20</v>
      </c>
      <c r="I8" s="4">
        <v>0</v>
      </c>
      <c r="J8" s="4">
        <v>20</v>
      </c>
      <c r="K8" s="4">
        <f t="shared" ref="K8:K11" si="18">SUM(I8:J8)</f>
        <v>20</v>
      </c>
      <c r="L8" s="4">
        <v>0</v>
      </c>
      <c r="M8" s="4">
        <v>0</v>
      </c>
      <c r="N8" s="4">
        <f t="shared" ref="N8:N11" si="19">SUM(L8:M8)</f>
        <v>0</v>
      </c>
      <c r="O8" s="4">
        <f t="shared" ref="O8:O11" si="20">SUM(N8,K8)</f>
        <v>20</v>
      </c>
      <c r="P8" s="4">
        <v>0</v>
      </c>
      <c r="Q8" s="4">
        <v>20</v>
      </c>
      <c r="R8" s="4">
        <f t="shared" ref="R8:R11" si="21">SUM(P8:Q8)</f>
        <v>20</v>
      </c>
      <c r="S8" s="4">
        <v>0</v>
      </c>
      <c r="T8" s="4">
        <v>0</v>
      </c>
      <c r="U8" s="4">
        <f t="shared" ref="U8:U11" si="22">SUM(S8:T8)</f>
        <v>0</v>
      </c>
      <c r="V8" s="4">
        <f t="shared" ref="V8:V11" si="23">SUM(U8,R8)</f>
        <v>20</v>
      </c>
      <c r="W8" s="4">
        <v>0</v>
      </c>
      <c r="X8" s="4">
        <v>20</v>
      </c>
      <c r="Y8" s="4">
        <f t="shared" ref="Y8:Y11" si="24">SUM(W8:X8)</f>
        <v>20</v>
      </c>
      <c r="Z8" s="4">
        <v>0</v>
      </c>
      <c r="AA8" s="4">
        <v>0</v>
      </c>
      <c r="AB8" s="4">
        <f t="shared" ref="AB8:AB11" si="25">SUM(Z8:AA8)</f>
        <v>0</v>
      </c>
      <c r="AC8" s="4">
        <f t="shared" ref="AC8:AC11" si="26">SUM(AB8,Y8)</f>
        <v>20</v>
      </c>
      <c r="AD8" s="4">
        <v>0</v>
      </c>
      <c r="AE8" s="4">
        <v>20</v>
      </c>
      <c r="AF8" s="4">
        <f t="shared" ref="AF8:AF11" si="27">SUM(AD8:AE8)</f>
        <v>20</v>
      </c>
      <c r="AG8" s="4">
        <v>0</v>
      </c>
      <c r="AH8" s="4">
        <v>0</v>
      </c>
      <c r="AI8" s="4">
        <f t="shared" ref="AI8:AI11" si="28">SUM(AG8:AH8)</f>
        <v>0</v>
      </c>
      <c r="AJ8" s="4">
        <f t="shared" ref="AJ8:AJ11" si="29">SUM(AI8,AF8)</f>
        <v>20</v>
      </c>
    </row>
    <row r="9" spans="1:36" x14ac:dyDescent="0.55000000000000004">
      <c r="A9" s="3" t="s">
        <v>19</v>
      </c>
      <c r="B9" s="4">
        <v>0</v>
      </c>
      <c r="C9" s="4">
        <v>16</v>
      </c>
      <c r="D9" s="4">
        <f t="shared" si="15"/>
        <v>16</v>
      </c>
      <c r="E9" s="4">
        <v>0</v>
      </c>
      <c r="F9" s="4">
        <v>4</v>
      </c>
      <c r="G9" s="4">
        <f t="shared" si="16"/>
        <v>4</v>
      </c>
      <c r="H9" s="4">
        <f t="shared" si="17"/>
        <v>20</v>
      </c>
      <c r="I9" s="4">
        <v>0</v>
      </c>
      <c r="J9" s="4">
        <v>16</v>
      </c>
      <c r="K9" s="4">
        <f t="shared" si="18"/>
        <v>16</v>
      </c>
      <c r="L9" s="4">
        <v>0</v>
      </c>
      <c r="M9" s="4">
        <v>4</v>
      </c>
      <c r="N9" s="4">
        <f t="shared" si="19"/>
        <v>4</v>
      </c>
      <c r="O9" s="4">
        <f t="shared" si="20"/>
        <v>20</v>
      </c>
      <c r="P9" s="4">
        <v>0</v>
      </c>
      <c r="Q9" s="4">
        <v>16</v>
      </c>
      <c r="R9" s="4">
        <f t="shared" si="21"/>
        <v>16</v>
      </c>
      <c r="S9" s="4">
        <v>0</v>
      </c>
      <c r="T9" s="4">
        <v>4</v>
      </c>
      <c r="U9" s="4">
        <f t="shared" si="22"/>
        <v>4</v>
      </c>
      <c r="V9" s="4">
        <f t="shared" si="23"/>
        <v>20</v>
      </c>
      <c r="W9" s="4">
        <v>0</v>
      </c>
      <c r="X9" s="4">
        <v>16</v>
      </c>
      <c r="Y9" s="4">
        <f t="shared" si="24"/>
        <v>16</v>
      </c>
      <c r="Z9" s="4">
        <v>0</v>
      </c>
      <c r="AA9" s="4">
        <v>4</v>
      </c>
      <c r="AB9" s="4">
        <f t="shared" si="25"/>
        <v>4</v>
      </c>
      <c r="AC9" s="4">
        <f t="shared" si="26"/>
        <v>20</v>
      </c>
      <c r="AD9" s="4">
        <v>0</v>
      </c>
      <c r="AE9" s="4">
        <v>16</v>
      </c>
      <c r="AF9" s="4">
        <f t="shared" si="27"/>
        <v>16</v>
      </c>
      <c r="AG9" s="4">
        <v>0</v>
      </c>
      <c r="AH9" s="4">
        <v>4</v>
      </c>
      <c r="AI9" s="4">
        <f t="shared" si="28"/>
        <v>4</v>
      </c>
      <c r="AJ9" s="4">
        <f t="shared" si="29"/>
        <v>20</v>
      </c>
    </row>
    <row r="10" spans="1:36" x14ac:dyDescent="0.55000000000000004">
      <c r="A10" s="3" t="s">
        <v>6</v>
      </c>
      <c r="B10" s="4">
        <v>12</v>
      </c>
      <c r="C10" s="4">
        <v>0</v>
      </c>
      <c r="D10" s="4">
        <f t="shared" si="15"/>
        <v>12</v>
      </c>
      <c r="E10" s="4">
        <v>0</v>
      </c>
      <c r="F10" s="4">
        <v>0</v>
      </c>
      <c r="G10" s="4">
        <f t="shared" si="16"/>
        <v>0</v>
      </c>
      <c r="H10" s="4">
        <f t="shared" si="17"/>
        <v>12</v>
      </c>
      <c r="I10" s="4">
        <v>12</v>
      </c>
      <c r="J10" s="4">
        <v>0</v>
      </c>
      <c r="K10" s="4">
        <f t="shared" si="18"/>
        <v>12</v>
      </c>
      <c r="L10" s="4">
        <v>0</v>
      </c>
      <c r="M10" s="4">
        <v>0</v>
      </c>
      <c r="N10" s="4">
        <f t="shared" si="19"/>
        <v>0</v>
      </c>
      <c r="O10" s="4">
        <f t="shared" si="20"/>
        <v>12</v>
      </c>
      <c r="P10" s="4">
        <v>12</v>
      </c>
      <c r="Q10" s="4">
        <v>0</v>
      </c>
      <c r="R10" s="4">
        <f t="shared" si="21"/>
        <v>12</v>
      </c>
      <c r="S10" s="4">
        <v>0</v>
      </c>
      <c r="T10" s="4">
        <v>0</v>
      </c>
      <c r="U10" s="4">
        <f t="shared" si="22"/>
        <v>0</v>
      </c>
      <c r="V10" s="4">
        <f t="shared" si="23"/>
        <v>12</v>
      </c>
      <c r="W10" s="4">
        <v>12</v>
      </c>
      <c r="X10" s="4">
        <v>0</v>
      </c>
      <c r="Y10" s="4">
        <f t="shared" si="24"/>
        <v>12</v>
      </c>
      <c r="Z10" s="4">
        <v>0</v>
      </c>
      <c r="AA10" s="4">
        <v>0</v>
      </c>
      <c r="AB10" s="4">
        <f t="shared" si="25"/>
        <v>0</v>
      </c>
      <c r="AC10" s="4">
        <f t="shared" si="26"/>
        <v>12</v>
      </c>
      <c r="AD10" s="4">
        <v>12</v>
      </c>
      <c r="AE10" s="4">
        <v>0</v>
      </c>
      <c r="AF10" s="4">
        <f t="shared" si="27"/>
        <v>12</v>
      </c>
      <c r="AG10" s="4">
        <v>0</v>
      </c>
      <c r="AH10" s="4">
        <v>0</v>
      </c>
      <c r="AI10" s="4">
        <f t="shared" si="28"/>
        <v>0</v>
      </c>
      <c r="AJ10" s="4">
        <f t="shared" si="29"/>
        <v>12</v>
      </c>
    </row>
    <row r="11" spans="1:36" x14ac:dyDescent="0.55000000000000004">
      <c r="A11" s="3" t="s">
        <v>5</v>
      </c>
      <c r="B11" s="4">
        <v>12</v>
      </c>
      <c r="C11" s="4">
        <v>0</v>
      </c>
      <c r="D11" s="4">
        <f t="shared" si="15"/>
        <v>12</v>
      </c>
      <c r="E11" s="4">
        <v>0</v>
      </c>
      <c r="F11" s="4">
        <v>0</v>
      </c>
      <c r="G11" s="4">
        <f t="shared" si="16"/>
        <v>0</v>
      </c>
      <c r="H11" s="4">
        <f t="shared" si="17"/>
        <v>12</v>
      </c>
      <c r="I11" s="4">
        <v>12</v>
      </c>
      <c r="J11" s="4">
        <v>0</v>
      </c>
      <c r="K11" s="4">
        <f t="shared" si="18"/>
        <v>12</v>
      </c>
      <c r="L11" s="4">
        <v>0</v>
      </c>
      <c r="M11" s="4">
        <v>0</v>
      </c>
      <c r="N11" s="4">
        <f t="shared" si="19"/>
        <v>0</v>
      </c>
      <c r="O11" s="4">
        <f t="shared" si="20"/>
        <v>12</v>
      </c>
      <c r="P11" s="4">
        <v>12</v>
      </c>
      <c r="Q11" s="4">
        <v>0</v>
      </c>
      <c r="R11" s="4">
        <f t="shared" si="21"/>
        <v>12</v>
      </c>
      <c r="S11" s="4">
        <v>0</v>
      </c>
      <c r="T11" s="4">
        <v>0</v>
      </c>
      <c r="U11" s="4">
        <f t="shared" si="22"/>
        <v>0</v>
      </c>
      <c r="V11" s="4">
        <f t="shared" si="23"/>
        <v>12</v>
      </c>
      <c r="W11" s="4">
        <v>12</v>
      </c>
      <c r="X11" s="4">
        <v>0</v>
      </c>
      <c r="Y11" s="4">
        <f t="shared" si="24"/>
        <v>12</v>
      </c>
      <c r="Z11" s="4">
        <v>0</v>
      </c>
      <c r="AA11" s="4">
        <v>0</v>
      </c>
      <c r="AB11" s="4">
        <f t="shared" si="25"/>
        <v>0</v>
      </c>
      <c r="AC11" s="4">
        <f t="shared" si="26"/>
        <v>12</v>
      </c>
      <c r="AD11" s="4">
        <v>12</v>
      </c>
      <c r="AE11" s="4">
        <v>0</v>
      </c>
      <c r="AF11" s="4">
        <f t="shared" si="27"/>
        <v>12</v>
      </c>
      <c r="AG11" s="4">
        <v>0</v>
      </c>
      <c r="AH11" s="4">
        <v>0</v>
      </c>
      <c r="AI11" s="4">
        <f t="shared" si="28"/>
        <v>0</v>
      </c>
      <c r="AJ11" s="4">
        <f t="shared" si="29"/>
        <v>12</v>
      </c>
    </row>
    <row r="13" spans="1:36" x14ac:dyDescent="0.55000000000000004">
      <c r="A13" s="1" t="s">
        <v>28</v>
      </c>
    </row>
    <row r="14" spans="1:36" x14ac:dyDescent="0.55000000000000004">
      <c r="A14" s="1" t="s">
        <v>29</v>
      </c>
    </row>
  </sheetData>
  <mergeCells count="22">
    <mergeCell ref="AG4:AI4"/>
    <mergeCell ref="V4:V5"/>
    <mergeCell ref="W4:Y4"/>
    <mergeCell ref="Z4:AB4"/>
    <mergeCell ref="AC4:AC5"/>
    <mergeCell ref="AD4:AF4"/>
    <mergeCell ref="A1:AJ1"/>
    <mergeCell ref="A3:A5"/>
    <mergeCell ref="B3:H3"/>
    <mergeCell ref="I3:O3"/>
    <mergeCell ref="P3:V3"/>
    <mergeCell ref="W3:AC3"/>
    <mergeCell ref="AD3:AJ3"/>
    <mergeCell ref="B4:D4"/>
    <mergeCell ref="E4:G4"/>
    <mergeCell ref="H4:H5"/>
    <mergeCell ref="AJ4:AJ5"/>
    <mergeCell ref="I4:K4"/>
    <mergeCell ref="L4:N4"/>
    <mergeCell ref="O4:O5"/>
    <mergeCell ref="P4:R4"/>
    <mergeCell ref="S4:U4"/>
  </mergeCells>
  <printOptions horizontalCentered="1"/>
  <pageMargins left="0.11811023622047245" right="0.11811023622047245" top="0.55118110236220474" bottom="0.55118110236220474" header="0.11811023622047245" footer="0.11811023622047245"/>
  <pageSetup paperSize="5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ป.ตรี_นิสิตใหม่</vt:lpstr>
      <vt:lpstr>ป.โท_นิสิตใหม่</vt:lpstr>
      <vt:lpstr>ป.ตรี_นิสิตทั้งหมด</vt:lpstr>
      <vt:lpstr>ป.โท_นิสิตทั้งหมด</vt:lpstr>
      <vt:lpstr>ป.ตรี_ผู้สำเร็จการศึกษา</vt:lpstr>
      <vt:lpstr>ป.โท_ผู้สำเร็จการศึกษา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2018-03-15T07:32:33Z</dcterms:modified>
</cp:coreProperties>
</file>